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murphy\Documents\GitHub\slcg-site\files\tools\"/>
    </mc:Choice>
  </mc:AlternateContent>
  <xr:revisionPtr revIDLastSave="0" documentId="13_ncr:1_{905D0A12-72DD-46B0-9A7F-7AB9C780FFDD}" xr6:coauthVersionLast="47" xr6:coauthVersionMax="47" xr10:uidLastSave="{00000000-0000-0000-0000-000000000000}"/>
  <bookViews>
    <workbookView xWindow="1770" yWindow="1140" windowWidth="24585" windowHeight="14295" xr2:uid="{106587C4-3FFE-4087-A2AC-4CA4B6F2CF5D}"/>
  </bookViews>
  <sheets>
    <sheet name="Retirement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30" i="1" s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l="1"/>
  <c r="B258" i="1" l="1"/>
  <c r="B259" i="1" l="1"/>
  <c r="B260" i="1" l="1"/>
  <c r="B261" i="1" l="1"/>
  <c r="B262" i="1" l="1"/>
  <c r="B263" i="1" l="1"/>
  <c r="B264" i="1" l="1"/>
  <c r="B265" i="1" l="1"/>
  <c r="B266" i="1" l="1"/>
  <c r="B267" i="1" l="1"/>
  <c r="B268" i="1" l="1"/>
  <c r="B269" i="1" l="1"/>
  <c r="B270" i="1" l="1"/>
  <c r="B271" i="1" l="1"/>
  <c r="B272" i="1" l="1"/>
  <c r="B273" i="1" l="1"/>
  <c r="B274" i="1" l="1"/>
  <c r="B275" i="1" l="1"/>
  <c r="B276" i="1" l="1"/>
  <c r="B277" i="1" l="1"/>
  <c r="B278" i="1" l="1"/>
  <c r="B279" i="1" l="1"/>
  <c r="B280" i="1" l="1"/>
  <c r="B281" i="1" l="1"/>
  <c r="B282" i="1" l="1"/>
  <c r="B283" i="1" l="1"/>
  <c r="B284" i="1" l="1"/>
  <c r="B285" i="1" l="1"/>
  <c r="B286" i="1" l="1"/>
  <c r="B287" i="1" l="1"/>
  <c r="B288" i="1" l="1"/>
  <c r="B289" i="1" l="1"/>
  <c r="B290" i="1" l="1"/>
  <c r="B291" i="1" l="1"/>
  <c r="B292" i="1" l="1"/>
  <c r="B293" i="1" l="1"/>
  <c r="B294" i="1" l="1"/>
  <c r="B295" i="1" l="1"/>
  <c r="B296" i="1" l="1"/>
  <c r="B297" i="1" l="1"/>
  <c r="B298" i="1" l="1"/>
  <c r="B299" i="1" l="1"/>
  <c r="B300" i="1" l="1"/>
  <c r="B301" i="1" l="1"/>
  <c r="B302" i="1" l="1"/>
  <c r="B303" i="1" l="1"/>
  <c r="B304" i="1" l="1"/>
  <c r="B305" i="1" l="1"/>
  <c r="B306" i="1" l="1"/>
  <c r="B307" i="1" l="1"/>
  <c r="B308" i="1" l="1"/>
  <c r="B309" i="1" l="1"/>
  <c r="B310" i="1" l="1"/>
  <c r="B311" i="1" l="1"/>
  <c r="B312" i="1" l="1"/>
  <c r="B313" i="1" l="1"/>
  <c r="B314" i="1" l="1"/>
  <c r="B315" i="1" l="1"/>
  <c r="B316" i="1" l="1"/>
  <c r="B317" i="1" l="1"/>
  <c r="B318" i="1" l="1"/>
  <c r="B319" i="1" l="1"/>
  <c r="B320" i="1" l="1"/>
  <c r="B321" i="1" l="1"/>
  <c r="B322" i="1" l="1"/>
  <c r="B323" i="1" l="1"/>
  <c r="B324" i="1" l="1"/>
  <c r="B325" i="1" l="1"/>
  <c r="B326" i="1" l="1"/>
  <c r="B327" i="1" l="1"/>
  <c r="B328" i="1" l="1"/>
  <c r="B329" i="1" l="1"/>
  <c r="B330" i="1" l="1"/>
  <c r="B331" i="1" l="1"/>
  <c r="B332" i="1" l="1"/>
  <c r="B333" i="1" l="1"/>
  <c r="B334" i="1" l="1"/>
  <c r="B335" i="1" l="1"/>
  <c r="B336" i="1" l="1"/>
  <c r="B337" i="1" l="1"/>
  <c r="B338" i="1" l="1"/>
  <c r="B339" i="1" l="1"/>
  <c r="B340" i="1" l="1"/>
  <c r="B341" i="1" l="1"/>
  <c r="B342" i="1" l="1"/>
  <c r="B343" i="1" l="1"/>
  <c r="B344" i="1" l="1"/>
  <c r="B345" i="1" l="1"/>
  <c r="B346" i="1" l="1"/>
  <c r="B347" i="1" l="1"/>
  <c r="B348" i="1" l="1"/>
  <c r="B349" i="1" l="1"/>
  <c r="B350" i="1" l="1"/>
  <c r="B351" i="1" l="1"/>
  <c r="B352" i="1" l="1"/>
  <c r="B353" i="1" l="1"/>
  <c r="B354" i="1" l="1"/>
  <c r="B355" i="1" l="1"/>
  <c r="B356" i="1" l="1"/>
  <c r="B357" i="1" l="1"/>
  <c r="B358" i="1" l="1"/>
  <c r="B359" i="1" l="1"/>
  <c r="B360" i="1" l="1"/>
  <c r="B361" i="1" l="1"/>
  <c r="B362" i="1" l="1"/>
  <c r="B363" i="1" l="1"/>
  <c r="B364" i="1" l="1"/>
  <c r="B365" i="1" l="1"/>
  <c r="B366" i="1" l="1"/>
  <c r="B367" i="1" l="1"/>
  <c r="B368" i="1" l="1"/>
  <c r="B369" i="1" l="1"/>
  <c r="B370" i="1" l="1"/>
  <c r="B371" i="1" l="1"/>
  <c r="B372" i="1" l="1"/>
  <c r="B373" i="1" l="1"/>
  <c r="B374" i="1" l="1"/>
  <c r="B375" i="1" l="1"/>
  <c r="B376" i="1" l="1"/>
  <c r="B377" i="1" l="1"/>
  <c r="B378" i="1" l="1"/>
  <c r="B379" i="1" l="1"/>
  <c r="B380" i="1" l="1"/>
  <c r="B381" i="1" l="1"/>
  <c r="B382" i="1" l="1"/>
  <c r="B383" i="1" l="1"/>
  <c r="B384" i="1" l="1"/>
  <c r="B385" i="1" l="1"/>
  <c r="B386" i="1" l="1"/>
  <c r="B387" i="1" l="1"/>
  <c r="B388" i="1" l="1"/>
  <c r="B389" i="1" l="1"/>
  <c r="B390" i="1" l="1"/>
  <c r="B391" i="1" l="1"/>
  <c r="B392" i="1" l="1"/>
  <c r="B393" i="1" l="1"/>
  <c r="B394" i="1" l="1"/>
  <c r="B395" i="1" l="1"/>
  <c r="B396" i="1" l="1"/>
  <c r="B397" i="1" l="1"/>
  <c r="B398" i="1" l="1"/>
  <c r="B399" i="1" l="1"/>
  <c r="B400" i="1" l="1"/>
  <c r="B401" i="1" l="1"/>
  <c r="B402" i="1" l="1"/>
  <c r="B403" i="1" l="1"/>
  <c r="B404" i="1" l="1"/>
  <c r="B405" i="1" l="1"/>
  <c r="B406" i="1" l="1"/>
  <c r="B407" i="1" l="1"/>
  <c r="B408" i="1" l="1"/>
  <c r="B409" i="1" l="1"/>
  <c r="B410" i="1" l="1"/>
  <c r="B411" i="1" l="1"/>
  <c r="B412" i="1" l="1"/>
  <c r="B413" i="1" l="1"/>
  <c r="B414" i="1" l="1"/>
  <c r="B415" i="1" l="1"/>
  <c r="B416" i="1" l="1"/>
  <c r="B417" i="1" l="1"/>
  <c r="B418" i="1" l="1"/>
  <c r="B419" i="1" l="1"/>
  <c r="B420" i="1" l="1"/>
  <c r="B421" i="1" l="1"/>
  <c r="B422" i="1" l="1"/>
  <c r="B423" i="1" l="1"/>
  <c r="B424" i="1" l="1"/>
  <c r="B425" i="1" l="1"/>
  <c r="B426" i="1" l="1"/>
  <c r="B427" i="1" l="1"/>
  <c r="B428" i="1" l="1"/>
  <c r="B429" i="1" l="1"/>
  <c r="B430" i="1" l="1"/>
  <c r="B431" i="1" l="1"/>
  <c r="B432" i="1" l="1"/>
  <c r="B433" i="1" l="1"/>
  <c r="B434" i="1" l="1"/>
  <c r="B435" i="1" l="1"/>
  <c r="B436" i="1" l="1"/>
  <c r="B437" i="1" l="1"/>
  <c r="B438" i="1" l="1"/>
  <c r="B439" i="1" l="1"/>
  <c r="B440" i="1" l="1"/>
  <c r="B441" i="1" l="1"/>
  <c r="B442" i="1" l="1"/>
  <c r="B443" i="1" l="1"/>
  <c r="B444" i="1" l="1"/>
  <c r="B445" i="1" l="1"/>
  <c r="B446" i="1" l="1"/>
  <c r="B447" i="1" l="1"/>
  <c r="B448" i="1" l="1"/>
  <c r="B449" i="1" l="1"/>
  <c r="B450" i="1" l="1"/>
  <c r="B451" i="1" l="1"/>
  <c r="B452" i="1" l="1"/>
  <c r="B453" i="1" l="1"/>
  <c r="B454" i="1" l="1"/>
  <c r="B455" i="1" l="1"/>
  <c r="B456" i="1" l="1"/>
  <c r="B457" i="1" l="1"/>
  <c r="B458" i="1" l="1"/>
  <c r="B459" i="1" l="1"/>
  <c r="B460" i="1" l="1"/>
  <c r="B461" i="1" l="1"/>
  <c r="B462" i="1" l="1"/>
  <c r="B463" i="1" l="1"/>
  <c r="B464" i="1" l="1"/>
  <c r="B465" i="1" l="1"/>
  <c r="B466" i="1" l="1"/>
  <c r="B467" i="1" l="1"/>
  <c r="B468" i="1" l="1"/>
  <c r="B469" i="1" l="1"/>
  <c r="B470" i="1" l="1"/>
  <c r="B471" i="1" l="1"/>
  <c r="B472" i="1" l="1"/>
  <c r="B473" i="1" l="1"/>
  <c r="B474" i="1" l="1"/>
  <c r="B475" i="1" l="1"/>
  <c r="B476" i="1" l="1"/>
  <c r="B477" i="1" l="1"/>
  <c r="B478" i="1" l="1"/>
  <c r="B479" i="1" l="1"/>
  <c r="B480" i="1" l="1"/>
  <c r="B481" i="1" l="1"/>
  <c r="B482" i="1" l="1"/>
  <c r="B483" i="1" l="1"/>
  <c r="B484" i="1" l="1"/>
  <c r="B485" i="1" l="1"/>
  <c r="B486" i="1" l="1"/>
  <c r="B487" i="1" l="1"/>
  <c r="B488" i="1" l="1"/>
  <c r="B489" i="1" l="1"/>
  <c r="B490" i="1" l="1"/>
  <c r="B491" i="1" l="1"/>
  <c r="B492" i="1" l="1"/>
  <c r="B493" i="1" l="1"/>
  <c r="B494" i="1" l="1"/>
  <c r="B495" i="1" l="1"/>
  <c r="B496" i="1" l="1"/>
  <c r="B497" i="1" l="1"/>
  <c r="B498" i="1" l="1"/>
  <c r="B499" i="1" l="1"/>
  <c r="B500" i="1" l="1"/>
  <c r="B501" i="1" l="1"/>
  <c r="B502" i="1" l="1"/>
  <c r="B503" i="1" l="1"/>
  <c r="B504" i="1" l="1"/>
  <c r="B505" i="1" l="1"/>
  <c r="B506" i="1" l="1"/>
  <c r="B507" i="1" l="1"/>
  <c r="B508" i="1" l="1"/>
  <c r="B509" i="1" l="1"/>
  <c r="B510" i="1" l="1"/>
  <c r="B511" i="1" l="1"/>
  <c r="B512" i="1" l="1"/>
  <c r="B513" i="1" l="1"/>
  <c r="B514" i="1" l="1"/>
  <c r="B515" i="1" l="1"/>
  <c r="B516" i="1" l="1"/>
  <c r="B517" i="1" l="1"/>
  <c r="B518" i="1" l="1"/>
  <c r="B519" i="1" l="1"/>
  <c r="B520" i="1" l="1"/>
  <c r="B521" i="1" l="1"/>
  <c r="B522" i="1" l="1"/>
  <c r="B523" i="1" l="1"/>
  <c r="B524" i="1" l="1"/>
  <c r="B525" i="1" l="1"/>
  <c r="B526" i="1" l="1"/>
  <c r="B527" i="1" l="1"/>
  <c r="B528" i="1" l="1"/>
  <c r="B529" i="1" l="1"/>
  <c r="B530" i="1" l="1"/>
  <c r="B531" i="1" l="1"/>
  <c r="B532" i="1" l="1"/>
  <c r="B533" i="1" l="1"/>
  <c r="B534" i="1" l="1"/>
  <c r="B535" i="1" l="1"/>
  <c r="B536" i="1" l="1"/>
  <c r="B537" i="1" l="1"/>
  <c r="B538" i="1" l="1"/>
  <c r="B539" i="1" l="1"/>
  <c r="B540" i="1" l="1"/>
  <c r="B541" i="1" l="1"/>
  <c r="B542" i="1" l="1"/>
  <c r="B543" i="1" l="1"/>
  <c r="B544" i="1" l="1"/>
  <c r="B545" i="1" l="1"/>
  <c r="B546" i="1" l="1"/>
  <c r="B547" i="1" l="1"/>
  <c r="B548" i="1" l="1"/>
  <c r="B549" i="1" l="1"/>
  <c r="B550" i="1" l="1"/>
  <c r="B551" i="1" l="1"/>
  <c r="B552" i="1" l="1"/>
  <c r="B553" i="1" l="1"/>
  <c r="B554" i="1" l="1"/>
  <c r="B555" i="1" l="1"/>
  <c r="B556" i="1" l="1"/>
  <c r="B557" i="1" l="1"/>
  <c r="B558" i="1" l="1"/>
  <c r="B559" i="1" l="1"/>
  <c r="B560" i="1" l="1"/>
  <c r="B561" i="1" l="1"/>
  <c r="B562" i="1" l="1"/>
  <c r="B563" i="1" l="1"/>
  <c r="B564" i="1" l="1"/>
  <c r="B565" i="1" l="1"/>
  <c r="B566" i="1" l="1"/>
  <c r="B567" i="1" l="1"/>
  <c r="B568" i="1" l="1"/>
  <c r="B569" i="1" l="1"/>
  <c r="B570" i="1" l="1"/>
  <c r="B571" i="1" l="1"/>
  <c r="B572" i="1" l="1"/>
  <c r="B573" i="1" l="1"/>
  <c r="B574" i="1" l="1"/>
  <c r="B575" i="1" l="1"/>
  <c r="B576" i="1" l="1"/>
  <c r="B577" i="1" l="1"/>
  <c r="B578" i="1" l="1"/>
  <c r="B579" i="1" l="1"/>
  <c r="B580" i="1" l="1"/>
  <c r="B581" i="1" l="1"/>
  <c r="B582" i="1" l="1"/>
  <c r="B583" i="1" l="1"/>
  <c r="B584" i="1" l="1"/>
  <c r="B585" i="1" l="1"/>
  <c r="B586" i="1" l="1"/>
  <c r="B587" i="1" l="1"/>
  <c r="B588" i="1" l="1"/>
  <c r="B589" i="1" l="1"/>
  <c r="B590" i="1" l="1"/>
  <c r="B591" i="1" l="1"/>
  <c r="B592" i="1" l="1"/>
  <c r="B593" i="1" l="1"/>
  <c r="B594" i="1" l="1"/>
  <c r="B595" i="1" l="1"/>
  <c r="B596" i="1" l="1"/>
  <c r="B597" i="1" l="1"/>
  <c r="B598" i="1" l="1"/>
  <c r="B599" i="1" l="1"/>
  <c r="B600" i="1" l="1"/>
  <c r="B601" i="1" l="1"/>
  <c r="B602" i="1" l="1"/>
  <c r="B603" i="1" l="1"/>
  <c r="B604" i="1" l="1"/>
  <c r="B605" i="1" l="1"/>
  <c r="B606" i="1" l="1"/>
  <c r="B607" i="1" l="1"/>
  <c r="B608" i="1" l="1"/>
  <c r="B609" i="1" l="1"/>
  <c r="B610" i="1" l="1"/>
  <c r="B611" i="1" l="1"/>
  <c r="B612" i="1" l="1"/>
  <c r="B613" i="1" l="1"/>
  <c r="B614" i="1" l="1"/>
  <c r="B615" i="1" l="1"/>
  <c r="B616" i="1" l="1"/>
  <c r="B617" i="1" l="1"/>
  <c r="B618" i="1" l="1"/>
  <c r="B619" i="1" l="1"/>
  <c r="B620" i="1" l="1"/>
  <c r="B621" i="1" l="1"/>
  <c r="B622" i="1" l="1"/>
  <c r="B623" i="1" l="1"/>
  <c r="B624" i="1" l="1"/>
  <c r="B625" i="1" l="1"/>
  <c r="B626" i="1" l="1"/>
  <c r="B627" i="1" l="1"/>
  <c r="B628" i="1" l="1"/>
  <c r="B629" i="1" l="1"/>
  <c r="F629" i="1" s="1"/>
  <c r="D629" i="1" l="1"/>
  <c r="E629" i="1"/>
  <c r="G629" i="1" s="1"/>
  <c r="B630" i="1"/>
  <c r="F630" i="1" s="1"/>
  <c r="C629" i="1"/>
  <c r="D630" i="1" l="1"/>
  <c r="E630" i="1"/>
  <c r="G630" i="1" s="1"/>
  <c r="B631" i="1"/>
  <c r="F631" i="1" s="1"/>
  <c r="C630" i="1"/>
  <c r="D631" i="1" l="1"/>
  <c r="E631" i="1"/>
  <c r="G631" i="1" s="1"/>
  <c r="B632" i="1"/>
  <c r="F632" i="1" s="1"/>
  <c r="C631" i="1"/>
  <c r="D632" i="1" l="1"/>
  <c r="E632" i="1"/>
  <c r="G632" i="1" s="1"/>
  <c r="B633" i="1"/>
  <c r="F633" i="1" s="1"/>
  <c r="C632" i="1"/>
  <c r="D633" i="1" l="1"/>
  <c r="E633" i="1"/>
  <c r="G633" i="1" s="1"/>
  <c r="B634" i="1"/>
  <c r="F634" i="1" s="1"/>
  <c r="C633" i="1"/>
  <c r="D634" i="1" l="1"/>
  <c r="E634" i="1"/>
  <c r="G634" i="1" s="1"/>
  <c r="B635" i="1"/>
  <c r="F635" i="1" s="1"/>
  <c r="C634" i="1"/>
  <c r="E635" i="1" l="1"/>
  <c r="G635" i="1" s="1"/>
  <c r="D635" i="1"/>
  <c r="B636" i="1"/>
  <c r="F636" i="1" s="1"/>
  <c r="C635" i="1"/>
  <c r="D636" i="1" l="1"/>
  <c r="E636" i="1"/>
  <c r="G636" i="1" s="1"/>
  <c r="B637" i="1"/>
  <c r="F637" i="1" s="1"/>
  <c r="C636" i="1"/>
  <c r="D637" i="1" l="1"/>
  <c r="E637" i="1"/>
  <c r="G637" i="1" s="1"/>
  <c r="B638" i="1"/>
  <c r="F638" i="1" s="1"/>
  <c r="C637" i="1"/>
  <c r="D638" i="1" l="1"/>
  <c r="E638" i="1"/>
  <c r="G638" i="1" s="1"/>
  <c r="B639" i="1"/>
  <c r="F639" i="1" s="1"/>
  <c r="C638" i="1"/>
  <c r="D639" i="1" l="1"/>
  <c r="E639" i="1"/>
  <c r="G639" i="1" s="1"/>
  <c r="B640" i="1"/>
  <c r="F640" i="1" s="1"/>
  <c r="C639" i="1"/>
  <c r="D640" i="1" l="1"/>
  <c r="E640" i="1"/>
  <c r="G640" i="1" s="1"/>
  <c r="B641" i="1"/>
  <c r="F641" i="1" s="1"/>
  <c r="C640" i="1"/>
  <c r="D641" i="1" l="1"/>
  <c r="E641" i="1"/>
  <c r="G641" i="1" s="1"/>
  <c r="B642" i="1"/>
  <c r="F642" i="1" s="1"/>
  <c r="C641" i="1"/>
  <c r="D642" i="1" l="1"/>
  <c r="E642" i="1"/>
  <c r="G642" i="1" s="1"/>
  <c r="B643" i="1"/>
  <c r="F643" i="1" s="1"/>
  <c r="C642" i="1"/>
  <c r="E643" i="1" l="1"/>
  <c r="G643" i="1" s="1"/>
  <c r="D643" i="1"/>
  <c r="B644" i="1"/>
  <c r="F644" i="1" s="1"/>
  <c r="C643" i="1"/>
  <c r="D644" i="1" l="1"/>
  <c r="E644" i="1"/>
  <c r="G644" i="1" s="1"/>
  <c r="B645" i="1"/>
  <c r="F645" i="1" s="1"/>
  <c r="C644" i="1"/>
  <c r="D645" i="1" l="1"/>
  <c r="E645" i="1"/>
  <c r="G645" i="1" s="1"/>
  <c r="B646" i="1"/>
  <c r="F646" i="1" s="1"/>
  <c r="C645" i="1"/>
  <c r="D646" i="1" l="1"/>
  <c r="E646" i="1"/>
  <c r="G646" i="1" s="1"/>
  <c r="B647" i="1"/>
  <c r="F647" i="1" s="1"/>
  <c r="C646" i="1"/>
  <c r="D647" i="1" l="1"/>
  <c r="E647" i="1"/>
  <c r="G647" i="1" s="1"/>
  <c r="B648" i="1"/>
  <c r="F648" i="1" s="1"/>
  <c r="C647" i="1"/>
  <c r="D648" i="1" l="1"/>
  <c r="E648" i="1"/>
  <c r="G648" i="1" s="1"/>
  <c r="B649" i="1"/>
  <c r="F649" i="1" s="1"/>
  <c r="C648" i="1"/>
  <c r="D649" i="1" l="1"/>
  <c r="E649" i="1"/>
  <c r="G649" i="1" s="1"/>
  <c r="B650" i="1"/>
  <c r="F650" i="1" s="1"/>
  <c r="C649" i="1"/>
  <c r="D650" i="1" l="1"/>
  <c r="E650" i="1"/>
  <c r="G650" i="1" s="1"/>
  <c r="B651" i="1"/>
  <c r="F651" i="1" s="1"/>
  <c r="C650" i="1"/>
  <c r="E651" i="1" l="1"/>
  <c r="G651" i="1" s="1"/>
  <c r="D651" i="1"/>
  <c r="B652" i="1"/>
  <c r="F652" i="1" s="1"/>
  <c r="C651" i="1"/>
  <c r="D652" i="1" l="1"/>
  <c r="E652" i="1"/>
  <c r="G652" i="1" s="1"/>
  <c r="B653" i="1"/>
  <c r="F653" i="1" s="1"/>
  <c r="C652" i="1"/>
  <c r="D653" i="1" l="1"/>
  <c r="E653" i="1"/>
  <c r="G653" i="1" s="1"/>
  <c r="B654" i="1"/>
  <c r="F654" i="1" s="1"/>
  <c r="C653" i="1"/>
  <c r="D654" i="1" l="1"/>
  <c r="E654" i="1"/>
  <c r="G654" i="1" s="1"/>
  <c r="B655" i="1"/>
  <c r="F655" i="1" s="1"/>
  <c r="C654" i="1"/>
  <c r="D655" i="1" l="1"/>
  <c r="E655" i="1"/>
  <c r="G655" i="1" s="1"/>
  <c r="B656" i="1"/>
  <c r="F656" i="1" s="1"/>
  <c r="C655" i="1"/>
  <c r="D656" i="1" l="1"/>
  <c r="E656" i="1"/>
  <c r="G656" i="1" s="1"/>
  <c r="B657" i="1"/>
  <c r="F657" i="1" s="1"/>
  <c r="C656" i="1"/>
  <c r="D657" i="1" l="1"/>
  <c r="E657" i="1"/>
  <c r="G657" i="1" s="1"/>
  <c r="B658" i="1"/>
  <c r="F658" i="1" s="1"/>
  <c r="C657" i="1"/>
  <c r="D658" i="1" l="1"/>
  <c r="E658" i="1"/>
  <c r="G658" i="1" s="1"/>
  <c r="B659" i="1"/>
  <c r="F659" i="1" s="1"/>
  <c r="C658" i="1"/>
  <c r="E659" i="1" l="1"/>
  <c r="G659" i="1" s="1"/>
  <c r="D659" i="1"/>
  <c r="B660" i="1"/>
  <c r="F660" i="1" s="1"/>
  <c r="C659" i="1"/>
  <c r="D660" i="1" l="1"/>
  <c r="E660" i="1"/>
  <c r="G660" i="1" s="1"/>
  <c r="B661" i="1"/>
  <c r="F661" i="1" s="1"/>
  <c r="C660" i="1"/>
  <c r="D661" i="1" l="1"/>
  <c r="E661" i="1"/>
  <c r="G661" i="1" s="1"/>
  <c r="B662" i="1"/>
  <c r="F662" i="1" s="1"/>
  <c r="C661" i="1"/>
  <c r="D662" i="1" l="1"/>
  <c r="E662" i="1"/>
  <c r="G662" i="1" s="1"/>
  <c r="B663" i="1"/>
  <c r="F663" i="1" s="1"/>
  <c r="C662" i="1"/>
  <c r="D663" i="1" l="1"/>
  <c r="E663" i="1"/>
  <c r="G663" i="1" s="1"/>
  <c r="B664" i="1"/>
  <c r="F664" i="1" s="1"/>
  <c r="C663" i="1"/>
  <c r="D664" i="1" l="1"/>
  <c r="E664" i="1"/>
  <c r="G664" i="1" s="1"/>
  <c r="B665" i="1"/>
  <c r="F665" i="1" s="1"/>
  <c r="C664" i="1"/>
  <c r="D665" i="1" l="1"/>
  <c r="E665" i="1"/>
  <c r="G665" i="1" s="1"/>
  <c r="B666" i="1"/>
  <c r="F666" i="1" s="1"/>
  <c r="C665" i="1"/>
  <c r="D666" i="1" l="1"/>
  <c r="E666" i="1"/>
  <c r="G666" i="1" s="1"/>
  <c r="B667" i="1"/>
  <c r="F667" i="1" s="1"/>
  <c r="C666" i="1"/>
  <c r="E667" i="1" l="1"/>
  <c r="G667" i="1" s="1"/>
  <c r="D667" i="1"/>
  <c r="B668" i="1"/>
  <c r="F668" i="1" s="1"/>
  <c r="C667" i="1"/>
  <c r="D668" i="1" l="1"/>
  <c r="E668" i="1"/>
  <c r="G668" i="1" s="1"/>
  <c r="B669" i="1"/>
  <c r="F669" i="1" s="1"/>
  <c r="C668" i="1"/>
  <c r="D669" i="1" l="1"/>
  <c r="E669" i="1"/>
  <c r="G669" i="1" s="1"/>
  <c r="B670" i="1"/>
  <c r="F670" i="1" s="1"/>
  <c r="C669" i="1"/>
  <c r="D670" i="1" l="1"/>
  <c r="E670" i="1"/>
  <c r="G670" i="1" s="1"/>
  <c r="B671" i="1"/>
  <c r="F671" i="1" s="1"/>
  <c r="C670" i="1"/>
  <c r="D671" i="1" l="1"/>
  <c r="E671" i="1"/>
  <c r="G671" i="1" s="1"/>
  <c r="B672" i="1"/>
  <c r="F672" i="1" s="1"/>
  <c r="C671" i="1"/>
  <c r="D672" i="1" l="1"/>
  <c r="E672" i="1"/>
  <c r="G672" i="1" s="1"/>
  <c r="B673" i="1"/>
  <c r="F673" i="1" s="1"/>
  <c r="C672" i="1"/>
  <c r="D673" i="1" l="1"/>
  <c r="E673" i="1"/>
  <c r="G673" i="1" s="1"/>
  <c r="B674" i="1"/>
  <c r="F674" i="1" s="1"/>
  <c r="C673" i="1"/>
  <c r="D674" i="1" l="1"/>
  <c r="E674" i="1"/>
  <c r="G674" i="1" s="1"/>
  <c r="B675" i="1"/>
  <c r="F675" i="1" s="1"/>
  <c r="C674" i="1"/>
  <c r="E675" i="1" l="1"/>
  <c r="G675" i="1" s="1"/>
  <c r="D675" i="1"/>
  <c r="B676" i="1"/>
  <c r="F676" i="1" s="1"/>
  <c r="C675" i="1"/>
  <c r="D676" i="1" l="1"/>
  <c r="E676" i="1"/>
  <c r="G676" i="1" s="1"/>
  <c r="B677" i="1"/>
  <c r="F677" i="1" s="1"/>
  <c r="C676" i="1"/>
  <c r="D677" i="1" l="1"/>
  <c r="E677" i="1"/>
  <c r="G677" i="1" s="1"/>
  <c r="B678" i="1"/>
  <c r="F678" i="1" s="1"/>
  <c r="C677" i="1"/>
  <c r="D678" i="1" l="1"/>
  <c r="E678" i="1"/>
  <c r="G678" i="1" s="1"/>
  <c r="B679" i="1"/>
  <c r="F679" i="1" s="1"/>
  <c r="C678" i="1"/>
  <c r="D679" i="1" l="1"/>
  <c r="E679" i="1"/>
  <c r="G679" i="1" s="1"/>
  <c r="B680" i="1"/>
  <c r="F680" i="1" s="1"/>
  <c r="C679" i="1"/>
  <c r="E680" i="1" l="1"/>
  <c r="G680" i="1" s="1"/>
  <c r="D680" i="1"/>
  <c r="B681" i="1"/>
  <c r="F681" i="1" s="1"/>
  <c r="C680" i="1"/>
  <c r="D681" i="1" l="1"/>
  <c r="E681" i="1"/>
  <c r="G681" i="1" s="1"/>
  <c r="B682" i="1"/>
  <c r="F682" i="1" s="1"/>
  <c r="C681" i="1"/>
  <c r="D682" i="1" l="1"/>
  <c r="E682" i="1"/>
  <c r="G682" i="1" s="1"/>
  <c r="B683" i="1"/>
  <c r="F683" i="1" s="1"/>
  <c r="C682" i="1"/>
  <c r="E683" i="1" l="1"/>
  <c r="G683" i="1" s="1"/>
  <c r="D683" i="1"/>
  <c r="B684" i="1"/>
  <c r="F684" i="1" s="1"/>
  <c r="C683" i="1"/>
  <c r="D684" i="1" l="1"/>
  <c r="E684" i="1"/>
  <c r="G684" i="1" s="1"/>
  <c r="B685" i="1"/>
  <c r="F685" i="1" s="1"/>
  <c r="C684" i="1"/>
  <c r="D685" i="1" l="1"/>
  <c r="E685" i="1"/>
  <c r="G685" i="1" s="1"/>
  <c r="B686" i="1"/>
  <c r="F686" i="1" s="1"/>
  <c r="C685" i="1"/>
  <c r="D686" i="1" l="1"/>
  <c r="E686" i="1"/>
  <c r="G686" i="1" s="1"/>
  <c r="B687" i="1"/>
  <c r="F687" i="1" s="1"/>
  <c r="C686" i="1"/>
  <c r="D687" i="1" l="1"/>
  <c r="E687" i="1"/>
  <c r="G687" i="1" s="1"/>
  <c r="B688" i="1"/>
  <c r="F688" i="1" s="1"/>
  <c r="C687" i="1"/>
  <c r="D688" i="1" l="1"/>
  <c r="E688" i="1"/>
  <c r="G688" i="1" s="1"/>
  <c r="B689" i="1"/>
  <c r="F689" i="1" s="1"/>
  <c r="C688" i="1"/>
  <c r="E689" i="1" l="1"/>
  <c r="G689" i="1" s="1"/>
  <c r="D689" i="1"/>
  <c r="B690" i="1"/>
  <c r="F690" i="1" s="1"/>
  <c r="C689" i="1"/>
  <c r="D690" i="1" l="1"/>
  <c r="E690" i="1"/>
  <c r="G690" i="1" s="1"/>
  <c r="B691" i="1"/>
  <c r="F691" i="1" s="1"/>
  <c r="C690" i="1"/>
  <c r="E691" i="1" l="1"/>
  <c r="G691" i="1" s="1"/>
  <c r="D691" i="1"/>
  <c r="B692" i="1"/>
  <c r="F692" i="1" s="1"/>
  <c r="C691" i="1"/>
  <c r="D692" i="1" l="1"/>
  <c r="E692" i="1"/>
  <c r="G692" i="1" s="1"/>
  <c r="B693" i="1"/>
  <c r="F693" i="1" s="1"/>
  <c r="C692" i="1"/>
  <c r="D693" i="1" l="1"/>
  <c r="E693" i="1"/>
  <c r="G693" i="1" s="1"/>
  <c r="B694" i="1"/>
  <c r="F694" i="1" s="1"/>
  <c r="C693" i="1"/>
  <c r="D694" i="1" l="1"/>
  <c r="E694" i="1"/>
  <c r="G694" i="1" s="1"/>
  <c r="B695" i="1"/>
  <c r="F695" i="1" s="1"/>
  <c r="C694" i="1"/>
  <c r="D695" i="1" l="1"/>
  <c r="E695" i="1"/>
  <c r="G695" i="1" s="1"/>
  <c r="B696" i="1"/>
  <c r="F696" i="1" s="1"/>
  <c r="C695" i="1"/>
  <c r="D696" i="1" l="1"/>
  <c r="E696" i="1"/>
  <c r="G696" i="1" s="1"/>
  <c r="B697" i="1"/>
  <c r="F697" i="1" s="1"/>
  <c r="C696" i="1"/>
  <c r="D697" i="1" l="1"/>
  <c r="E697" i="1"/>
  <c r="G697" i="1" s="1"/>
  <c r="B698" i="1"/>
  <c r="F698" i="1" s="1"/>
  <c r="C697" i="1"/>
  <c r="E698" i="1" l="1"/>
  <c r="G698" i="1" s="1"/>
  <c r="D698" i="1"/>
  <c r="B699" i="1"/>
  <c r="F699" i="1" s="1"/>
  <c r="C698" i="1"/>
  <c r="E699" i="1" l="1"/>
  <c r="G699" i="1" s="1"/>
  <c r="D699" i="1"/>
  <c r="B700" i="1"/>
  <c r="F700" i="1" s="1"/>
  <c r="C699" i="1"/>
  <c r="D700" i="1" l="1"/>
  <c r="E700" i="1"/>
  <c r="G700" i="1" s="1"/>
  <c r="B701" i="1"/>
  <c r="F701" i="1" s="1"/>
  <c r="C700" i="1"/>
  <c r="D701" i="1" l="1"/>
  <c r="E701" i="1"/>
  <c r="G701" i="1" s="1"/>
  <c r="B702" i="1"/>
  <c r="F702" i="1" s="1"/>
  <c r="C701" i="1"/>
  <c r="D702" i="1" l="1"/>
  <c r="E702" i="1"/>
  <c r="G702" i="1" s="1"/>
  <c r="B703" i="1"/>
  <c r="F703" i="1" s="1"/>
  <c r="C702" i="1"/>
  <c r="D703" i="1" l="1"/>
  <c r="E703" i="1"/>
  <c r="G703" i="1" s="1"/>
  <c r="B704" i="1"/>
  <c r="F704" i="1" s="1"/>
  <c r="C703" i="1"/>
  <c r="D704" i="1" l="1"/>
  <c r="E704" i="1"/>
  <c r="G704" i="1" s="1"/>
  <c r="B705" i="1"/>
  <c r="F705" i="1" s="1"/>
  <c r="C704" i="1"/>
  <c r="D705" i="1" l="1"/>
  <c r="E705" i="1"/>
  <c r="G705" i="1" s="1"/>
  <c r="B706" i="1"/>
  <c r="F706" i="1" s="1"/>
  <c r="C705" i="1"/>
  <c r="D706" i="1" l="1"/>
  <c r="E706" i="1"/>
  <c r="G706" i="1" s="1"/>
  <c r="B707" i="1"/>
  <c r="F707" i="1" s="1"/>
  <c r="C706" i="1"/>
  <c r="E707" i="1" l="1"/>
  <c r="G707" i="1" s="1"/>
  <c r="D707" i="1"/>
  <c r="B708" i="1"/>
  <c r="F708" i="1" s="1"/>
  <c r="C707" i="1"/>
  <c r="D708" i="1" l="1"/>
  <c r="E708" i="1"/>
  <c r="G708" i="1" s="1"/>
  <c r="B709" i="1"/>
  <c r="F709" i="1" s="1"/>
  <c r="C708" i="1"/>
  <c r="D709" i="1" l="1"/>
  <c r="E709" i="1"/>
  <c r="G709" i="1" s="1"/>
  <c r="B710" i="1"/>
  <c r="F710" i="1" s="1"/>
  <c r="C709" i="1"/>
  <c r="D710" i="1" l="1"/>
  <c r="E710" i="1"/>
  <c r="G710" i="1" s="1"/>
  <c r="B711" i="1"/>
  <c r="F711" i="1" s="1"/>
  <c r="C710" i="1"/>
  <c r="D711" i="1" l="1"/>
  <c r="E711" i="1"/>
  <c r="G711" i="1" s="1"/>
  <c r="B712" i="1"/>
  <c r="F712" i="1" s="1"/>
  <c r="C711" i="1"/>
  <c r="D712" i="1" l="1"/>
  <c r="E712" i="1"/>
  <c r="G712" i="1" s="1"/>
  <c r="B713" i="1"/>
  <c r="F713" i="1" s="1"/>
  <c r="C712" i="1"/>
  <c r="D713" i="1" l="1"/>
  <c r="E713" i="1"/>
  <c r="G713" i="1" s="1"/>
  <c r="B714" i="1"/>
  <c r="F714" i="1" s="1"/>
  <c r="C713" i="1"/>
  <c r="D714" i="1" l="1"/>
  <c r="E714" i="1"/>
  <c r="G714" i="1" s="1"/>
  <c r="B715" i="1"/>
  <c r="F715" i="1" s="1"/>
  <c r="C714" i="1"/>
  <c r="D715" i="1" l="1"/>
  <c r="E715" i="1"/>
  <c r="G715" i="1" s="1"/>
  <c r="B716" i="1"/>
  <c r="F716" i="1" s="1"/>
  <c r="C715" i="1"/>
  <c r="E716" i="1" l="1"/>
  <c r="G716" i="1" s="1"/>
  <c r="D716" i="1"/>
  <c r="B717" i="1"/>
  <c r="F717" i="1" s="1"/>
  <c r="C716" i="1"/>
  <c r="D717" i="1" l="1"/>
  <c r="E717" i="1"/>
  <c r="G717" i="1" s="1"/>
  <c r="B718" i="1"/>
  <c r="F718" i="1" s="1"/>
  <c r="C717" i="1"/>
  <c r="E718" i="1" l="1"/>
  <c r="G718" i="1" s="1"/>
  <c r="D718" i="1"/>
  <c r="B719" i="1"/>
  <c r="F719" i="1" s="1"/>
  <c r="C718" i="1"/>
  <c r="D719" i="1" l="1"/>
  <c r="E719" i="1"/>
  <c r="G719" i="1" s="1"/>
  <c r="B720" i="1"/>
  <c r="F720" i="1" s="1"/>
  <c r="C719" i="1"/>
  <c r="D720" i="1" l="1"/>
  <c r="E720" i="1"/>
  <c r="G720" i="1" s="1"/>
  <c r="B721" i="1"/>
  <c r="F721" i="1" s="1"/>
  <c r="C720" i="1"/>
  <c r="D721" i="1" l="1"/>
  <c r="E721" i="1"/>
  <c r="G721" i="1" s="1"/>
  <c r="B722" i="1"/>
  <c r="F722" i="1" s="1"/>
  <c r="C721" i="1"/>
  <c r="D722" i="1" l="1"/>
  <c r="E722" i="1"/>
  <c r="G722" i="1" s="1"/>
  <c r="B723" i="1"/>
  <c r="F723" i="1" s="1"/>
  <c r="C722" i="1"/>
  <c r="D723" i="1" l="1"/>
  <c r="E723" i="1"/>
  <c r="G723" i="1" s="1"/>
  <c r="B724" i="1"/>
  <c r="F724" i="1" s="1"/>
  <c r="C723" i="1"/>
  <c r="E724" i="1" l="1"/>
  <c r="G724" i="1" s="1"/>
  <c r="D724" i="1"/>
  <c r="B725" i="1"/>
  <c r="F725" i="1" s="1"/>
  <c r="C724" i="1"/>
  <c r="D725" i="1" l="1"/>
  <c r="E725" i="1"/>
  <c r="G725" i="1" s="1"/>
  <c r="B726" i="1"/>
  <c r="F726" i="1" s="1"/>
  <c r="C725" i="1"/>
  <c r="D726" i="1" l="1"/>
  <c r="E726" i="1"/>
  <c r="G726" i="1" s="1"/>
  <c r="B727" i="1"/>
  <c r="F727" i="1" s="1"/>
  <c r="C726" i="1"/>
  <c r="D727" i="1" l="1"/>
  <c r="E727" i="1"/>
  <c r="G727" i="1" s="1"/>
  <c r="B728" i="1"/>
  <c r="F728" i="1" s="1"/>
  <c r="C727" i="1"/>
  <c r="D728" i="1" l="1"/>
  <c r="E728" i="1"/>
  <c r="G728" i="1" s="1"/>
  <c r="B729" i="1"/>
  <c r="F729" i="1" s="1"/>
  <c r="C728" i="1"/>
  <c r="D729" i="1" l="1"/>
  <c r="E729" i="1"/>
  <c r="G729" i="1" s="1"/>
  <c r="B730" i="1"/>
  <c r="F730" i="1" s="1"/>
  <c r="C729" i="1"/>
  <c r="D730" i="1" l="1"/>
  <c r="E730" i="1"/>
  <c r="G730" i="1" s="1"/>
  <c r="B731" i="1"/>
  <c r="F731" i="1" s="1"/>
  <c r="C730" i="1"/>
  <c r="D731" i="1" l="1"/>
  <c r="E731" i="1"/>
  <c r="G731" i="1" s="1"/>
  <c r="B732" i="1"/>
  <c r="F732" i="1" s="1"/>
  <c r="C731" i="1"/>
  <c r="E732" i="1" l="1"/>
  <c r="G732" i="1" s="1"/>
  <c r="D732" i="1"/>
  <c r="B733" i="1"/>
  <c r="F733" i="1" s="1"/>
  <c r="C732" i="1"/>
  <c r="D733" i="1" l="1"/>
  <c r="E733" i="1"/>
  <c r="G733" i="1" s="1"/>
  <c r="B734" i="1"/>
  <c r="F734" i="1" s="1"/>
  <c r="C733" i="1"/>
  <c r="D734" i="1" l="1"/>
  <c r="E734" i="1"/>
  <c r="G734" i="1" s="1"/>
  <c r="B735" i="1"/>
  <c r="F735" i="1" s="1"/>
  <c r="C734" i="1"/>
  <c r="D735" i="1" l="1"/>
  <c r="E735" i="1"/>
  <c r="G735" i="1" s="1"/>
  <c r="B736" i="1"/>
  <c r="F736" i="1" s="1"/>
  <c r="C735" i="1"/>
  <c r="D736" i="1" l="1"/>
  <c r="E736" i="1"/>
  <c r="G736" i="1" s="1"/>
  <c r="B737" i="1"/>
  <c r="F737" i="1" s="1"/>
  <c r="C736" i="1"/>
  <c r="D737" i="1" l="1"/>
  <c r="E737" i="1"/>
  <c r="G737" i="1" s="1"/>
  <c r="B738" i="1"/>
  <c r="F738" i="1" s="1"/>
  <c r="C737" i="1"/>
  <c r="D738" i="1" l="1"/>
  <c r="E738" i="1"/>
  <c r="G738" i="1" s="1"/>
  <c r="B739" i="1"/>
  <c r="F739" i="1" s="1"/>
  <c r="C738" i="1"/>
  <c r="D739" i="1" l="1"/>
  <c r="E739" i="1"/>
  <c r="G739" i="1" s="1"/>
  <c r="B740" i="1"/>
  <c r="F740" i="1" s="1"/>
  <c r="C739" i="1"/>
  <c r="E740" i="1" l="1"/>
  <c r="G740" i="1" s="1"/>
  <c r="D740" i="1"/>
  <c r="B741" i="1"/>
  <c r="F741" i="1" s="1"/>
  <c r="C740" i="1"/>
  <c r="D741" i="1" l="1"/>
  <c r="E741" i="1"/>
  <c r="G741" i="1" s="1"/>
  <c r="B742" i="1"/>
  <c r="F742" i="1" s="1"/>
  <c r="C741" i="1"/>
  <c r="D742" i="1" l="1"/>
  <c r="E742" i="1"/>
  <c r="G742" i="1" s="1"/>
  <c r="B743" i="1"/>
  <c r="F743" i="1" s="1"/>
  <c r="C742" i="1"/>
  <c r="D743" i="1" l="1"/>
  <c r="E743" i="1"/>
  <c r="G743" i="1" s="1"/>
  <c r="B744" i="1"/>
  <c r="F744" i="1" s="1"/>
  <c r="C743" i="1"/>
  <c r="D744" i="1" l="1"/>
  <c r="E744" i="1"/>
  <c r="G744" i="1" s="1"/>
  <c r="B745" i="1"/>
  <c r="F745" i="1" s="1"/>
  <c r="C744" i="1"/>
  <c r="D745" i="1" l="1"/>
  <c r="E745" i="1"/>
  <c r="G745" i="1" s="1"/>
  <c r="B746" i="1"/>
  <c r="F746" i="1" s="1"/>
  <c r="C745" i="1"/>
  <c r="D746" i="1" l="1"/>
  <c r="E746" i="1"/>
  <c r="G746" i="1" s="1"/>
  <c r="B747" i="1"/>
  <c r="F747" i="1" s="1"/>
  <c r="C746" i="1"/>
  <c r="D747" i="1" l="1"/>
  <c r="E747" i="1"/>
  <c r="G747" i="1" s="1"/>
  <c r="B748" i="1"/>
  <c r="F748" i="1" s="1"/>
  <c r="C747" i="1"/>
  <c r="E748" i="1" l="1"/>
  <c r="G748" i="1" s="1"/>
  <c r="D748" i="1"/>
  <c r="B749" i="1"/>
  <c r="F749" i="1" s="1"/>
  <c r="C748" i="1"/>
  <c r="D749" i="1" l="1"/>
  <c r="E749" i="1"/>
  <c r="G749" i="1" s="1"/>
  <c r="B750" i="1"/>
  <c r="F750" i="1" s="1"/>
  <c r="C749" i="1"/>
  <c r="D750" i="1" l="1"/>
  <c r="E750" i="1"/>
  <c r="G750" i="1" s="1"/>
  <c r="B751" i="1"/>
  <c r="F751" i="1" s="1"/>
  <c r="C750" i="1"/>
  <c r="D751" i="1" l="1"/>
  <c r="E751" i="1"/>
  <c r="G751" i="1" s="1"/>
  <c r="B752" i="1"/>
  <c r="F752" i="1" s="1"/>
  <c r="C751" i="1"/>
  <c r="D752" i="1" l="1"/>
  <c r="E752" i="1"/>
  <c r="G752" i="1" s="1"/>
  <c r="B753" i="1"/>
  <c r="F753" i="1" s="1"/>
  <c r="C752" i="1"/>
  <c r="D753" i="1" l="1"/>
  <c r="E753" i="1"/>
  <c r="G753" i="1" s="1"/>
  <c r="B754" i="1"/>
  <c r="F754" i="1" s="1"/>
  <c r="C753" i="1"/>
  <c r="D754" i="1" l="1"/>
  <c r="E754" i="1"/>
  <c r="G754" i="1" s="1"/>
  <c r="B755" i="1"/>
  <c r="F755" i="1" s="1"/>
  <c r="C754" i="1"/>
  <c r="D755" i="1" l="1"/>
  <c r="E755" i="1"/>
  <c r="G755" i="1" s="1"/>
  <c r="B756" i="1"/>
  <c r="F756" i="1" s="1"/>
  <c r="C755" i="1"/>
  <c r="E756" i="1" l="1"/>
  <c r="G756" i="1" s="1"/>
  <c r="D756" i="1"/>
  <c r="B757" i="1"/>
  <c r="F757" i="1" s="1"/>
  <c r="C756" i="1"/>
  <c r="D757" i="1" l="1"/>
  <c r="E757" i="1"/>
  <c r="G757" i="1" s="1"/>
  <c r="B758" i="1"/>
  <c r="F758" i="1" s="1"/>
  <c r="C757" i="1"/>
  <c r="D758" i="1" l="1"/>
  <c r="E758" i="1"/>
  <c r="G758" i="1" s="1"/>
  <c r="B759" i="1"/>
  <c r="F759" i="1" s="1"/>
  <c r="C758" i="1"/>
  <c r="D759" i="1" l="1"/>
  <c r="E759" i="1"/>
  <c r="G759" i="1" s="1"/>
  <c r="B760" i="1"/>
  <c r="F760" i="1" s="1"/>
  <c r="C759" i="1"/>
  <c r="D760" i="1" l="1"/>
  <c r="E760" i="1"/>
  <c r="G760" i="1" s="1"/>
  <c r="B761" i="1"/>
  <c r="F761" i="1" s="1"/>
  <c r="C760" i="1"/>
  <c r="D761" i="1" l="1"/>
  <c r="E761" i="1"/>
  <c r="G761" i="1" s="1"/>
  <c r="B762" i="1"/>
  <c r="F762" i="1" s="1"/>
  <c r="C761" i="1"/>
  <c r="D762" i="1" l="1"/>
  <c r="E762" i="1"/>
  <c r="G762" i="1" s="1"/>
  <c r="B763" i="1"/>
  <c r="F763" i="1" s="1"/>
  <c r="C762" i="1"/>
  <c r="D763" i="1" l="1"/>
  <c r="E763" i="1"/>
  <c r="G763" i="1" s="1"/>
  <c r="B764" i="1"/>
  <c r="F764" i="1" s="1"/>
  <c r="C763" i="1"/>
  <c r="E764" i="1" l="1"/>
  <c r="G764" i="1" s="1"/>
  <c r="D764" i="1"/>
  <c r="B765" i="1"/>
  <c r="F765" i="1" s="1"/>
  <c r="C764" i="1"/>
  <c r="D765" i="1" l="1"/>
  <c r="E765" i="1"/>
  <c r="G765" i="1" s="1"/>
  <c r="B766" i="1"/>
  <c r="F766" i="1" s="1"/>
  <c r="C765" i="1"/>
  <c r="D766" i="1" l="1"/>
  <c r="E766" i="1"/>
  <c r="G766" i="1" s="1"/>
  <c r="B767" i="1"/>
  <c r="F767" i="1" s="1"/>
  <c r="C766" i="1"/>
  <c r="D767" i="1" l="1"/>
  <c r="E767" i="1"/>
  <c r="G767" i="1" s="1"/>
  <c r="B768" i="1"/>
  <c r="F768" i="1" s="1"/>
  <c r="C767" i="1"/>
  <c r="D768" i="1" l="1"/>
  <c r="E768" i="1"/>
  <c r="G768" i="1" s="1"/>
  <c r="B769" i="1"/>
  <c r="F769" i="1" s="1"/>
  <c r="C768" i="1"/>
  <c r="D769" i="1" l="1"/>
  <c r="E769" i="1"/>
  <c r="G769" i="1" s="1"/>
  <c r="B770" i="1"/>
  <c r="F770" i="1" s="1"/>
  <c r="C769" i="1"/>
  <c r="D770" i="1" l="1"/>
  <c r="E770" i="1"/>
  <c r="G770" i="1" s="1"/>
  <c r="B771" i="1"/>
  <c r="F771" i="1" s="1"/>
  <c r="C770" i="1"/>
  <c r="D771" i="1" l="1"/>
  <c r="E771" i="1"/>
  <c r="G771" i="1" s="1"/>
  <c r="B772" i="1"/>
  <c r="F772" i="1" s="1"/>
  <c r="C771" i="1"/>
  <c r="E772" i="1" l="1"/>
  <c r="G772" i="1" s="1"/>
  <c r="D772" i="1"/>
  <c r="B773" i="1"/>
  <c r="F773" i="1" s="1"/>
  <c r="C772" i="1"/>
  <c r="D773" i="1" l="1"/>
  <c r="E773" i="1"/>
  <c r="G773" i="1" s="1"/>
  <c r="B774" i="1"/>
  <c r="F774" i="1" s="1"/>
  <c r="C773" i="1"/>
  <c r="D774" i="1" l="1"/>
  <c r="E774" i="1"/>
  <c r="G774" i="1" s="1"/>
  <c r="B775" i="1"/>
  <c r="F775" i="1" s="1"/>
  <c r="C774" i="1"/>
  <c r="D775" i="1" l="1"/>
  <c r="E775" i="1"/>
  <c r="G775" i="1" s="1"/>
  <c r="B776" i="1"/>
  <c r="F776" i="1" s="1"/>
  <c r="C775" i="1"/>
  <c r="D776" i="1" l="1"/>
  <c r="E776" i="1"/>
  <c r="G776" i="1" s="1"/>
  <c r="B777" i="1"/>
  <c r="F777" i="1" s="1"/>
  <c r="C776" i="1"/>
  <c r="D777" i="1" l="1"/>
  <c r="E777" i="1"/>
  <c r="G777" i="1" s="1"/>
  <c r="B778" i="1"/>
  <c r="F778" i="1" s="1"/>
  <c r="C777" i="1"/>
  <c r="D778" i="1" l="1"/>
  <c r="E778" i="1"/>
  <c r="G778" i="1" s="1"/>
  <c r="B779" i="1"/>
  <c r="F779" i="1" s="1"/>
  <c r="C778" i="1"/>
  <c r="D779" i="1" l="1"/>
  <c r="E779" i="1"/>
  <c r="G779" i="1" s="1"/>
  <c r="B780" i="1"/>
  <c r="F780" i="1" s="1"/>
  <c r="C779" i="1"/>
  <c r="E780" i="1" l="1"/>
  <c r="G780" i="1" s="1"/>
  <c r="D780" i="1"/>
  <c r="B781" i="1"/>
  <c r="F781" i="1" s="1"/>
  <c r="C780" i="1"/>
  <c r="D781" i="1" l="1"/>
  <c r="E781" i="1"/>
  <c r="G781" i="1" s="1"/>
  <c r="B782" i="1"/>
  <c r="F782" i="1" s="1"/>
  <c r="C781" i="1"/>
  <c r="D782" i="1" l="1"/>
  <c r="E782" i="1"/>
  <c r="G782" i="1" s="1"/>
  <c r="B783" i="1"/>
  <c r="F783" i="1" s="1"/>
  <c r="C782" i="1"/>
  <c r="D783" i="1" l="1"/>
  <c r="E783" i="1"/>
  <c r="G783" i="1" s="1"/>
  <c r="B784" i="1"/>
  <c r="F784" i="1" s="1"/>
  <c r="C783" i="1"/>
  <c r="D784" i="1" l="1"/>
  <c r="E784" i="1"/>
  <c r="G784" i="1" s="1"/>
  <c r="B785" i="1"/>
  <c r="F785" i="1" s="1"/>
  <c r="C784" i="1"/>
  <c r="D785" i="1" l="1"/>
  <c r="E785" i="1"/>
  <c r="G785" i="1" s="1"/>
  <c r="B786" i="1"/>
  <c r="F786" i="1" s="1"/>
  <c r="C785" i="1"/>
  <c r="D786" i="1" l="1"/>
  <c r="E786" i="1"/>
  <c r="G786" i="1" s="1"/>
  <c r="B787" i="1"/>
  <c r="F787" i="1" s="1"/>
  <c r="C786" i="1"/>
  <c r="D787" i="1" l="1"/>
  <c r="E787" i="1"/>
  <c r="G787" i="1" s="1"/>
  <c r="B788" i="1"/>
  <c r="F788" i="1" s="1"/>
  <c r="C787" i="1"/>
  <c r="E788" i="1" l="1"/>
  <c r="G788" i="1" s="1"/>
  <c r="D788" i="1"/>
  <c r="B789" i="1"/>
  <c r="F789" i="1" s="1"/>
  <c r="C788" i="1"/>
  <c r="D789" i="1" l="1"/>
  <c r="E789" i="1"/>
  <c r="G789" i="1" s="1"/>
  <c r="B790" i="1"/>
  <c r="F790" i="1" s="1"/>
  <c r="C789" i="1"/>
  <c r="D790" i="1" l="1"/>
  <c r="E790" i="1"/>
  <c r="G790" i="1" s="1"/>
  <c r="B791" i="1"/>
  <c r="F791" i="1" s="1"/>
  <c r="C790" i="1"/>
  <c r="D791" i="1" l="1"/>
  <c r="E791" i="1"/>
  <c r="G791" i="1" s="1"/>
  <c r="B792" i="1"/>
  <c r="F792" i="1" s="1"/>
  <c r="C791" i="1"/>
  <c r="D792" i="1" l="1"/>
  <c r="E792" i="1"/>
  <c r="G792" i="1" s="1"/>
  <c r="B793" i="1"/>
  <c r="F793" i="1" s="1"/>
  <c r="C792" i="1"/>
  <c r="D793" i="1" l="1"/>
  <c r="E793" i="1"/>
  <c r="G793" i="1" s="1"/>
  <c r="B794" i="1"/>
  <c r="F794" i="1" s="1"/>
  <c r="C793" i="1"/>
  <c r="D794" i="1" l="1"/>
  <c r="E794" i="1"/>
  <c r="G794" i="1" s="1"/>
  <c r="B795" i="1"/>
  <c r="F795" i="1" s="1"/>
  <c r="C794" i="1"/>
  <c r="D795" i="1" l="1"/>
  <c r="E795" i="1"/>
  <c r="G795" i="1" s="1"/>
  <c r="B796" i="1"/>
  <c r="F796" i="1" s="1"/>
  <c r="C795" i="1"/>
  <c r="E796" i="1" l="1"/>
  <c r="G796" i="1" s="1"/>
  <c r="D796" i="1"/>
  <c r="B797" i="1"/>
  <c r="F797" i="1" s="1"/>
  <c r="C796" i="1"/>
  <c r="D797" i="1" l="1"/>
  <c r="E797" i="1"/>
  <c r="G797" i="1" s="1"/>
  <c r="B798" i="1"/>
  <c r="F798" i="1" s="1"/>
  <c r="C797" i="1"/>
  <c r="D798" i="1" l="1"/>
  <c r="E798" i="1"/>
  <c r="G798" i="1" s="1"/>
  <c r="B799" i="1"/>
  <c r="F799" i="1" s="1"/>
  <c r="C798" i="1"/>
  <c r="D799" i="1" l="1"/>
  <c r="E799" i="1"/>
  <c r="G799" i="1" s="1"/>
  <c r="B800" i="1"/>
  <c r="F800" i="1" s="1"/>
  <c r="C799" i="1"/>
  <c r="D800" i="1" l="1"/>
  <c r="E800" i="1"/>
  <c r="G800" i="1" s="1"/>
  <c r="B801" i="1"/>
  <c r="F801" i="1" s="1"/>
  <c r="C800" i="1"/>
  <c r="D801" i="1" l="1"/>
  <c r="E801" i="1"/>
  <c r="G801" i="1" s="1"/>
  <c r="B802" i="1"/>
  <c r="F802" i="1" s="1"/>
  <c r="C801" i="1"/>
  <c r="D802" i="1" l="1"/>
  <c r="E802" i="1"/>
  <c r="G802" i="1" s="1"/>
  <c r="B803" i="1"/>
  <c r="F803" i="1" s="1"/>
  <c r="C802" i="1"/>
  <c r="D803" i="1" l="1"/>
  <c r="E803" i="1"/>
  <c r="G803" i="1" s="1"/>
  <c r="B804" i="1"/>
  <c r="F804" i="1" s="1"/>
  <c r="C803" i="1"/>
  <c r="E804" i="1" l="1"/>
  <c r="G804" i="1" s="1"/>
  <c r="D804" i="1"/>
  <c r="B805" i="1"/>
  <c r="F805" i="1" s="1"/>
  <c r="C804" i="1"/>
  <c r="D805" i="1" l="1"/>
  <c r="E805" i="1"/>
  <c r="G805" i="1" s="1"/>
  <c r="B806" i="1"/>
  <c r="F806" i="1" s="1"/>
  <c r="C805" i="1"/>
  <c r="D806" i="1" l="1"/>
  <c r="E806" i="1"/>
  <c r="G806" i="1" s="1"/>
  <c r="B807" i="1"/>
  <c r="F807" i="1" s="1"/>
  <c r="C806" i="1"/>
  <c r="D807" i="1" l="1"/>
  <c r="E807" i="1"/>
  <c r="G807" i="1" s="1"/>
  <c r="B808" i="1"/>
  <c r="F808" i="1" s="1"/>
  <c r="C807" i="1"/>
  <c r="D808" i="1" l="1"/>
  <c r="E808" i="1"/>
  <c r="G808" i="1" s="1"/>
  <c r="B809" i="1"/>
  <c r="F809" i="1" s="1"/>
  <c r="C808" i="1"/>
  <c r="D809" i="1" l="1"/>
  <c r="E809" i="1"/>
  <c r="G809" i="1" s="1"/>
  <c r="B810" i="1"/>
  <c r="F810" i="1" s="1"/>
  <c r="C809" i="1"/>
  <c r="D810" i="1" l="1"/>
  <c r="E810" i="1"/>
  <c r="G810" i="1" s="1"/>
  <c r="B811" i="1"/>
  <c r="F811" i="1" s="1"/>
  <c r="C810" i="1"/>
  <c r="D811" i="1" l="1"/>
  <c r="E811" i="1"/>
  <c r="G811" i="1" s="1"/>
  <c r="B812" i="1"/>
  <c r="F812" i="1" s="1"/>
  <c r="C811" i="1"/>
  <c r="E812" i="1" l="1"/>
  <c r="G812" i="1" s="1"/>
  <c r="D812" i="1"/>
  <c r="B813" i="1"/>
  <c r="F813" i="1" s="1"/>
  <c r="C812" i="1"/>
  <c r="D813" i="1" l="1"/>
  <c r="E813" i="1"/>
  <c r="G813" i="1" s="1"/>
  <c r="B814" i="1"/>
  <c r="F814" i="1" s="1"/>
  <c r="C813" i="1"/>
  <c r="D814" i="1" l="1"/>
  <c r="E814" i="1"/>
  <c r="G814" i="1" s="1"/>
  <c r="B815" i="1"/>
  <c r="F815" i="1" s="1"/>
  <c r="C814" i="1"/>
  <c r="D815" i="1" l="1"/>
  <c r="E815" i="1"/>
  <c r="G815" i="1" s="1"/>
  <c r="B816" i="1"/>
  <c r="F816" i="1" s="1"/>
  <c r="C815" i="1"/>
  <c r="D816" i="1" l="1"/>
  <c r="E816" i="1"/>
  <c r="G816" i="1" s="1"/>
  <c r="B817" i="1"/>
  <c r="F817" i="1" s="1"/>
  <c r="C816" i="1"/>
  <c r="D817" i="1" l="1"/>
  <c r="E817" i="1"/>
  <c r="G817" i="1" s="1"/>
  <c r="B818" i="1"/>
  <c r="F818" i="1" s="1"/>
  <c r="C817" i="1"/>
  <c r="D818" i="1" l="1"/>
  <c r="E818" i="1"/>
  <c r="G818" i="1" s="1"/>
  <c r="B819" i="1"/>
  <c r="F819" i="1" s="1"/>
  <c r="C818" i="1"/>
  <c r="D819" i="1" l="1"/>
  <c r="E819" i="1"/>
  <c r="G819" i="1" s="1"/>
  <c r="B820" i="1"/>
  <c r="F820" i="1" s="1"/>
  <c r="C819" i="1"/>
  <c r="E820" i="1" l="1"/>
  <c r="G820" i="1" s="1"/>
  <c r="D820" i="1"/>
  <c r="B821" i="1"/>
  <c r="F821" i="1" s="1"/>
  <c r="C820" i="1"/>
  <c r="D821" i="1" l="1"/>
  <c r="E821" i="1"/>
  <c r="G821" i="1" s="1"/>
  <c r="B822" i="1"/>
  <c r="F822" i="1" s="1"/>
  <c r="C821" i="1"/>
  <c r="D822" i="1" l="1"/>
  <c r="E822" i="1"/>
  <c r="G822" i="1" s="1"/>
  <c r="B823" i="1"/>
  <c r="F823" i="1" s="1"/>
  <c r="C822" i="1"/>
  <c r="D823" i="1" l="1"/>
  <c r="E823" i="1"/>
  <c r="G823" i="1" s="1"/>
  <c r="B824" i="1"/>
  <c r="F824" i="1" s="1"/>
  <c r="C823" i="1"/>
  <c r="D824" i="1" l="1"/>
  <c r="E824" i="1"/>
  <c r="G824" i="1" s="1"/>
  <c r="B825" i="1"/>
  <c r="F825" i="1" s="1"/>
  <c r="C824" i="1"/>
  <c r="D825" i="1" l="1"/>
  <c r="E825" i="1"/>
  <c r="G825" i="1" s="1"/>
  <c r="B826" i="1"/>
  <c r="F826" i="1" s="1"/>
  <c r="C825" i="1"/>
  <c r="D826" i="1" l="1"/>
  <c r="E826" i="1"/>
  <c r="G826" i="1" s="1"/>
  <c r="B827" i="1"/>
  <c r="F827" i="1" s="1"/>
  <c r="C826" i="1"/>
  <c r="D827" i="1" l="1"/>
  <c r="E827" i="1"/>
  <c r="G827" i="1" s="1"/>
  <c r="B828" i="1"/>
  <c r="F828" i="1" s="1"/>
  <c r="C827" i="1"/>
  <c r="E828" i="1" l="1"/>
  <c r="G828" i="1" s="1"/>
  <c r="D828" i="1"/>
  <c r="B829" i="1"/>
  <c r="F829" i="1" s="1"/>
  <c r="C828" i="1"/>
  <c r="D829" i="1" l="1"/>
  <c r="E829" i="1"/>
  <c r="G829" i="1" s="1"/>
  <c r="B830" i="1"/>
  <c r="F830" i="1" s="1"/>
  <c r="C829" i="1"/>
  <c r="D830" i="1" l="1"/>
  <c r="E830" i="1"/>
  <c r="G830" i="1" s="1"/>
  <c r="B831" i="1"/>
  <c r="F831" i="1" s="1"/>
  <c r="C830" i="1"/>
  <c r="D831" i="1" l="1"/>
  <c r="E831" i="1"/>
  <c r="G831" i="1" s="1"/>
  <c r="B832" i="1"/>
  <c r="F832" i="1" s="1"/>
  <c r="C831" i="1"/>
  <c r="D832" i="1" l="1"/>
  <c r="E832" i="1"/>
  <c r="G832" i="1" s="1"/>
  <c r="B833" i="1"/>
  <c r="F833" i="1" s="1"/>
  <c r="C832" i="1"/>
  <c r="D833" i="1" l="1"/>
  <c r="E833" i="1"/>
  <c r="G833" i="1" s="1"/>
  <c r="B834" i="1"/>
  <c r="F834" i="1" s="1"/>
  <c r="C833" i="1"/>
  <c r="D834" i="1" l="1"/>
  <c r="E834" i="1"/>
  <c r="G834" i="1" s="1"/>
  <c r="B835" i="1"/>
  <c r="F835" i="1" s="1"/>
  <c r="C834" i="1"/>
  <c r="D835" i="1" l="1"/>
  <c r="E835" i="1"/>
  <c r="G835" i="1" s="1"/>
  <c r="B836" i="1"/>
  <c r="F836" i="1" s="1"/>
  <c r="C835" i="1"/>
  <c r="E836" i="1" l="1"/>
  <c r="G836" i="1" s="1"/>
  <c r="D836" i="1"/>
  <c r="B837" i="1"/>
  <c r="F837" i="1" s="1"/>
  <c r="C836" i="1"/>
  <c r="D837" i="1" l="1"/>
  <c r="E837" i="1"/>
  <c r="G837" i="1" s="1"/>
  <c r="B838" i="1"/>
  <c r="F838" i="1" s="1"/>
  <c r="C837" i="1"/>
  <c r="D838" i="1" l="1"/>
  <c r="E838" i="1"/>
  <c r="G838" i="1" s="1"/>
  <c r="B839" i="1"/>
  <c r="F839" i="1" s="1"/>
  <c r="C838" i="1"/>
  <c r="D839" i="1" l="1"/>
  <c r="E839" i="1"/>
  <c r="G839" i="1" s="1"/>
  <c r="B840" i="1"/>
  <c r="F840" i="1" s="1"/>
  <c r="C839" i="1"/>
  <c r="D840" i="1" l="1"/>
  <c r="E840" i="1"/>
  <c r="G840" i="1" s="1"/>
  <c r="B841" i="1"/>
  <c r="F841" i="1" s="1"/>
  <c r="C840" i="1"/>
  <c r="D841" i="1" l="1"/>
  <c r="E841" i="1"/>
  <c r="G841" i="1" s="1"/>
  <c r="B842" i="1"/>
  <c r="F842" i="1" s="1"/>
  <c r="C841" i="1"/>
  <c r="D842" i="1" l="1"/>
  <c r="E842" i="1"/>
  <c r="G842" i="1" s="1"/>
  <c r="B843" i="1"/>
  <c r="F843" i="1" s="1"/>
  <c r="C842" i="1"/>
  <c r="D843" i="1" l="1"/>
  <c r="E843" i="1"/>
  <c r="G843" i="1" s="1"/>
  <c r="B844" i="1"/>
  <c r="F844" i="1" s="1"/>
  <c r="C843" i="1"/>
  <c r="E844" i="1" l="1"/>
  <c r="G844" i="1" s="1"/>
  <c r="D844" i="1"/>
  <c r="B845" i="1"/>
  <c r="F845" i="1" s="1"/>
  <c r="C844" i="1"/>
  <c r="D845" i="1" l="1"/>
  <c r="E845" i="1"/>
  <c r="G845" i="1" s="1"/>
  <c r="B846" i="1"/>
  <c r="F846" i="1" s="1"/>
  <c r="C845" i="1"/>
  <c r="D846" i="1" l="1"/>
  <c r="E846" i="1"/>
  <c r="G846" i="1" s="1"/>
  <c r="B847" i="1"/>
  <c r="F847" i="1" s="1"/>
  <c r="C846" i="1"/>
  <c r="D847" i="1" l="1"/>
  <c r="E847" i="1"/>
  <c r="G847" i="1" s="1"/>
  <c r="B848" i="1"/>
  <c r="F848" i="1" s="1"/>
  <c r="C847" i="1"/>
  <c r="D848" i="1" l="1"/>
  <c r="E848" i="1"/>
  <c r="G848" i="1" s="1"/>
  <c r="B849" i="1"/>
  <c r="F849" i="1" s="1"/>
  <c r="C848" i="1"/>
  <c r="D849" i="1" l="1"/>
  <c r="E849" i="1"/>
  <c r="G849" i="1" s="1"/>
  <c r="B850" i="1"/>
  <c r="F850" i="1" s="1"/>
  <c r="C849" i="1"/>
  <c r="D850" i="1" l="1"/>
  <c r="E850" i="1"/>
  <c r="G850" i="1" s="1"/>
  <c r="B851" i="1"/>
  <c r="F851" i="1" s="1"/>
  <c r="C850" i="1"/>
  <c r="D851" i="1" l="1"/>
  <c r="E851" i="1"/>
  <c r="G851" i="1" s="1"/>
  <c r="B852" i="1"/>
  <c r="F852" i="1" s="1"/>
  <c r="C851" i="1"/>
  <c r="E852" i="1" l="1"/>
  <c r="G852" i="1" s="1"/>
  <c r="D852" i="1"/>
  <c r="B853" i="1"/>
  <c r="F853" i="1" s="1"/>
  <c r="C852" i="1"/>
  <c r="D853" i="1" l="1"/>
  <c r="E853" i="1"/>
  <c r="G853" i="1" s="1"/>
  <c r="B854" i="1"/>
  <c r="F854" i="1" s="1"/>
  <c r="C853" i="1"/>
  <c r="D854" i="1" l="1"/>
  <c r="E854" i="1"/>
  <c r="G854" i="1" s="1"/>
  <c r="B855" i="1"/>
  <c r="F855" i="1" s="1"/>
  <c r="C854" i="1"/>
  <c r="D855" i="1" l="1"/>
  <c r="E855" i="1"/>
  <c r="G855" i="1" s="1"/>
  <c r="B856" i="1"/>
  <c r="F856" i="1" s="1"/>
  <c r="C855" i="1"/>
  <c r="D856" i="1" l="1"/>
  <c r="E856" i="1"/>
  <c r="G856" i="1" s="1"/>
  <c r="B857" i="1"/>
  <c r="F857" i="1" s="1"/>
  <c r="C856" i="1"/>
  <c r="D857" i="1" l="1"/>
  <c r="E857" i="1"/>
  <c r="G857" i="1" s="1"/>
  <c r="B858" i="1"/>
  <c r="F858" i="1" s="1"/>
  <c r="C857" i="1"/>
  <c r="D858" i="1" l="1"/>
  <c r="E858" i="1"/>
  <c r="G858" i="1" s="1"/>
  <c r="B859" i="1"/>
  <c r="F859" i="1" s="1"/>
  <c r="C858" i="1"/>
  <c r="D859" i="1" l="1"/>
  <c r="E859" i="1"/>
  <c r="G859" i="1" s="1"/>
  <c r="B860" i="1"/>
  <c r="F860" i="1" s="1"/>
  <c r="C859" i="1"/>
  <c r="E860" i="1" l="1"/>
  <c r="G860" i="1" s="1"/>
  <c r="D860" i="1"/>
  <c r="B861" i="1"/>
  <c r="F861" i="1" s="1"/>
  <c r="C860" i="1"/>
  <c r="D861" i="1" l="1"/>
  <c r="E861" i="1"/>
  <c r="G861" i="1" s="1"/>
  <c r="B862" i="1"/>
  <c r="F862" i="1" s="1"/>
  <c r="C861" i="1"/>
  <c r="D862" i="1" l="1"/>
  <c r="E862" i="1"/>
  <c r="G862" i="1" s="1"/>
  <c r="B863" i="1"/>
  <c r="F863" i="1" s="1"/>
  <c r="C862" i="1"/>
  <c r="D863" i="1" l="1"/>
  <c r="E863" i="1"/>
  <c r="G863" i="1" s="1"/>
  <c r="B864" i="1"/>
  <c r="F864" i="1" s="1"/>
  <c r="C863" i="1"/>
  <c r="D864" i="1" l="1"/>
  <c r="E864" i="1"/>
  <c r="G864" i="1" s="1"/>
  <c r="B865" i="1"/>
  <c r="F865" i="1" s="1"/>
  <c r="C864" i="1"/>
  <c r="D865" i="1" l="1"/>
  <c r="E865" i="1"/>
  <c r="G865" i="1" s="1"/>
  <c r="B866" i="1"/>
  <c r="F866" i="1" s="1"/>
  <c r="C865" i="1"/>
  <c r="D866" i="1" l="1"/>
  <c r="E866" i="1"/>
  <c r="G866" i="1" s="1"/>
  <c r="B867" i="1"/>
  <c r="F867" i="1" s="1"/>
  <c r="C866" i="1"/>
  <c r="D867" i="1" l="1"/>
  <c r="E867" i="1"/>
  <c r="G867" i="1" s="1"/>
  <c r="B868" i="1"/>
  <c r="F868" i="1" s="1"/>
  <c r="C867" i="1"/>
  <c r="E868" i="1" l="1"/>
  <c r="G868" i="1" s="1"/>
  <c r="D868" i="1"/>
  <c r="B869" i="1"/>
  <c r="F869" i="1" s="1"/>
  <c r="C868" i="1"/>
  <c r="D869" i="1" l="1"/>
  <c r="E869" i="1"/>
  <c r="G869" i="1" s="1"/>
  <c r="B870" i="1"/>
  <c r="F870" i="1" s="1"/>
  <c r="C869" i="1"/>
  <c r="D870" i="1" l="1"/>
  <c r="E870" i="1"/>
  <c r="G870" i="1" s="1"/>
  <c r="B871" i="1"/>
  <c r="F871" i="1" s="1"/>
  <c r="C870" i="1"/>
  <c r="D871" i="1" l="1"/>
  <c r="E871" i="1"/>
  <c r="G871" i="1" s="1"/>
  <c r="B872" i="1"/>
  <c r="F872" i="1" s="1"/>
  <c r="C871" i="1"/>
  <c r="D872" i="1" l="1"/>
  <c r="E872" i="1"/>
  <c r="G872" i="1" s="1"/>
  <c r="B873" i="1"/>
  <c r="F873" i="1" s="1"/>
  <c r="C872" i="1"/>
  <c r="D873" i="1" l="1"/>
  <c r="E873" i="1"/>
  <c r="G873" i="1" s="1"/>
  <c r="B874" i="1"/>
  <c r="F874" i="1" s="1"/>
  <c r="C873" i="1"/>
  <c r="D874" i="1" l="1"/>
  <c r="E874" i="1"/>
  <c r="G874" i="1" s="1"/>
  <c r="B875" i="1"/>
  <c r="F875" i="1" s="1"/>
  <c r="C874" i="1"/>
  <c r="D875" i="1" l="1"/>
  <c r="E875" i="1"/>
  <c r="G875" i="1" s="1"/>
  <c r="B876" i="1"/>
  <c r="F876" i="1" s="1"/>
  <c r="C875" i="1"/>
  <c r="E876" i="1" l="1"/>
  <c r="G876" i="1" s="1"/>
  <c r="D876" i="1"/>
  <c r="B877" i="1"/>
  <c r="F877" i="1" s="1"/>
  <c r="C876" i="1"/>
  <c r="D877" i="1" l="1"/>
  <c r="E877" i="1"/>
  <c r="G877" i="1" s="1"/>
  <c r="B878" i="1"/>
  <c r="F878" i="1" s="1"/>
  <c r="C877" i="1"/>
  <c r="D878" i="1" l="1"/>
  <c r="E878" i="1"/>
  <c r="G878" i="1" s="1"/>
  <c r="B879" i="1"/>
  <c r="F879" i="1" s="1"/>
  <c r="C878" i="1"/>
  <c r="D879" i="1" l="1"/>
  <c r="E879" i="1"/>
  <c r="G879" i="1" s="1"/>
  <c r="B880" i="1"/>
  <c r="F880" i="1" s="1"/>
  <c r="C879" i="1"/>
  <c r="D880" i="1" l="1"/>
  <c r="E880" i="1"/>
  <c r="G880" i="1" s="1"/>
  <c r="B881" i="1"/>
  <c r="F881" i="1" s="1"/>
  <c r="C880" i="1"/>
  <c r="D881" i="1" l="1"/>
  <c r="E881" i="1"/>
  <c r="G881" i="1" s="1"/>
  <c r="B882" i="1"/>
  <c r="F882" i="1" s="1"/>
  <c r="C881" i="1"/>
  <c r="D882" i="1" l="1"/>
  <c r="E882" i="1"/>
  <c r="G882" i="1" s="1"/>
  <c r="B883" i="1"/>
  <c r="F883" i="1" s="1"/>
  <c r="C882" i="1"/>
  <c r="D883" i="1" l="1"/>
  <c r="E883" i="1"/>
  <c r="G883" i="1" s="1"/>
  <c r="B884" i="1"/>
  <c r="F884" i="1" s="1"/>
  <c r="C883" i="1"/>
  <c r="E884" i="1" l="1"/>
  <c r="G884" i="1" s="1"/>
  <c r="D884" i="1"/>
  <c r="B885" i="1"/>
  <c r="F885" i="1" s="1"/>
  <c r="C884" i="1"/>
  <c r="D885" i="1" l="1"/>
  <c r="E885" i="1"/>
  <c r="G885" i="1" s="1"/>
  <c r="B886" i="1"/>
  <c r="F886" i="1" s="1"/>
  <c r="C885" i="1"/>
  <c r="D886" i="1" l="1"/>
  <c r="E886" i="1"/>
  <c r="G886" i="1" s="1"/>
  <c r="B887" i="1"/>
  <c r="F887" i="1" s="1"/>
  <c r="C886" i="1"/>
  <c r="D887" i="1" l="1"/>
  <c r="E887" i="1"/>
  <c r="G887" i="1" s="1"/>
  <c r="B888" i="1"/>
  <c r="F888" i="1" s="1"/>
  <c r="C887" i="1"/>
  <c r="D888" i="1" l="1"/>
  <c r="E888" i="1"/>
  <c r="G888" i="1" s="1"/>
  <c r="B889" i="1"/>
  <c r="F889" i="1" s="1"/>
  <c r="C888" i="1"/>
  <c r="D889" i="1" l="1"/>
  <c r="E889" i="1"/>
  <c r="G889" i="1" s="1"/>
  <c r="B890" i="1"/>
  <c r="F890" i="1" s="1"/>
  <c r="C889" i="1"/>
  <c r="D890" i="1" l="1"/>
  <c r="E890" i="1"/>
  <c r="G890" i="1" s="1"/>
  <c r="B891" i="1"/>
  <c r="F891" i="1" s="1"/>
  <c r="C890" i="1"/>
  <c r="D891" i="1" l="1"/>
  <c r="E891" i="1"/>
  <c r="G891" i="1" s="1"/>
  <c r="B892" i="1"/>
  <c r="F892" i="1" s="1"/>
  <c r="C891" i="1"/>
  <c r="E892" i="1" l="1"/>
  <c r="G892" i="1" s="1"/>
  <c r="D892" i="1"/>
  <c r="B893" i="1"/>
  <c r="F893" i="1" s="1"/>
  <c r="C892" i="1"/>
  <c r="D893" i="1" l="1"/>
  <c r="E893" i="1"/>
  <c r="G893" i="1" s="1"/>
  <c r="B894" i="1"/>
  <c r="F894" i="1" s="1"/>
  <c r="C893" i="1"/>
  <c r="D894" i="1" l="1"/>
  <c r="E894" i="1"/>
  <c r="G894" i="1" s="1"/>
  <c r="B895" i="1"/>
  <c r="F895" i="1" s="1"/>
  <c r="C894" i="1"/>
  <c r="D895" i="1" l="1"/>
  <c r="E895" i="1"/>
  <c r="G895" i="1" s="1"/>
  <c r="B896" i="1"/>
  <c r="F896" i="1" s="1"/>
  <c r="C895" i="1"/>
  <c r="D896" i="1" l="1"/>
  <c r="E896" i="1"/>
  <c r="G896" i="1" s="1"/>
  <c r="B897" i="1"/>
  <c r="F897" i="1" s="1"/>
  <c r="C896" i="1"/>
  <c r="D897" i="1" l="1"/>
  <c r="E897" i="1"/>
  <c r="G897" i="1" s="1"/>
  <c r="B898" i="1"/>
  <c r="F898" i="1" s="1"/>
  <c r="C897" i="1"/>
  <c r="D898" i="1" l="1"/>
  <c r="E898" i="1"/>
  <c r="G898" i="1" s="1"/>
  <c r="B899" i="1"/>
  <c r="F899" i="1" s="1"/>
  <c r="C898" i="1"/>
  <c r="D899" i="1" l="1"/>
  <c r="E899" i="1"/>
  <c r="G899" i="1" s="1"/>
  <c r="B900" i="1"/>
  <c r="F900" i="1" s="1"/>
  <c r="C899" i="1"/>
  <c r="E900" i="1" l="1"/>
  <c r="G900" i="1" s="1"/>
  <c r="D900" i="1"/>
  <c r="B901" i="1"/>
  <c r="F901" i="1" s="1"/>
  <c r="C900" i="1"/>
  <c r="D901" i="1" l="1"/>
  <c r="E901" i="1"/>
  <c r="G901" i="1" s="1"/>
  <c r="B902" i="1"/>
  <c r="F902" i="1" s="1"/>
  <c r="C901" i="1"/>
  <c r="D902" i="1" l="1"/>
  <c r="E902" i="1"/>
  <c r="G902" i="1" s="1"/>
  <c r="B903" i="1"/>
  <c r="F903" i="1" s="1"/>
  <c r="C902" i="1"/>
  <c r="D903" i="1" l="1"/>
  <c r="E903" i="1"/>
  <c r="G903" i="1" s="1"/>
  <c r="B904" i="1"/>
  <c r="F904" i="1" s="1"/>
  <c r="C903" i="1"/>
  <c r="D904" i="1" l="1"/>
  <c r="E904" i="1"/>
  <c r="G904" i="1" s="1"/>
  <c r="B905" i="1"/>
  <c r="F905" i="1" s="1"/>
  <c r="C904" i="1"/>
  <c r="D905" i="1" l="1"/>
  <c r="E905" i="1"/>
  <c r="G905" i="1" s="1"/>
  <c r="B906" i="1"/>
  <c r="F906" i="1" s="1"/>
  <c r="C905" i="1"/>
  <c r="D906" i="1" l="1"/>
  <c r="E906" i="1"/>
  <c r="G906" i="1" s="1"/>
  <c r="B907" i="1"/>
  <c r="F907" i="1" s="1"/>
  <c r="C906" i="1"/>
  <c r="D907" i="1" l="1"/>
  <c r="E907" i="1"/>
  <c r="G907" i="1" s="1"/>
  <c r="B908" i="1"/>
  <c r="F908" i="1" s="1"/>
  <c r="C907" i="1"/>
  <c r="E908" i="1" l="1"/>
  <c r="G908" i="1" s="1"/>
  <c r="D908" i="1"/>
  <c r="B909" i="1"/>
  <c r="F909" i="1" s="1"/>
  <c r="C908" i="1"/>
  <c r="D909" i="1" l="1"/>
  <c r="E909" i="1"/>
  <c r="G909" i="1" s="1"/>
  <c r="B910" i="1"/>
  <c r="F910" i="1" s="1"/>
  <c r="C909" i="1"/>
  <c r="D910" i="1" l="1"/>
  <c r="E910" i="1"/>
  <c r="G910" i="1" s="1"/>
  <c r="B911" i="1"/>
  <c r="F911" i="1" s="1"/>
  <c r="C910" i="1"/>
  <c r="D911" i="1" l="1"/>
  <c r="E911" i="1"/>
  <c r="G911" i="1" s="1"/>
  <c r="B912" i="1"/>
  <c r="F912" i="1" s="1"/>
  <c r="C911" i="1"/>
  <c r="D912" i="1" l="1"/>
  <c r="E912" i="1"/>
  <c r="G912" i="1" s="1"/>
  <c r="B913" i="1"/>
  <c r="F913" i="1" s="1"/>
  <c r="C912" i="1"/>
  <c r="D913" i="1" l="1"/>
  <c r="E913" i="1"/>
  <c r="G913" i="1" s="1"/>
  <c r="B914" i="1"/>
  <c r="F914" i="1" s="1"/>
  <c r="C913" i="1"/>
  <c r="D914" i="1" l="1"/>
  <c r="E914" i="1"/>
  <c r="G914" i="1" s="1"/>
  <c r="B915" i="1"/>
  <c r="F915" i="1" s="1"/>
  <c r="C914" i="1"/>
  <c r="D915" i="1" l="1"/>
  <c r="E915" i="1"/>
  <c r="G915" i="1" s="1"/>
  <c r="B916" i="1"/>
  <c r="F916" i="1" s="1"/>
  <c r="C915" i="1"/>
  <c r="E916" i="1" l="1"/>
  <c r="G916" i="1" s="1"/>
  <c r="D916" i="1"/>
  <c r="B917" i="1"/>
  <c r="F917" i="1" s="1"/>
  <c r="C916" i="1"/>
  <c r="D917" i="1" l="1"/>
  <c r="E917" i="1"/>
  <c r="G917" i="1" s="1"/>
  <c r="B918" i="1"/>
  <c r="F918" i="1" s="1"/>
  <c r="C917" i="1"/>
  <c r="D918" i="1" l="1"/>
  <c r="E918" i="1"/>
  <c r="G918" i="1" s="1"/>
  <c r="B919" i="1"/>
  <c r="F919" i="1" s="1"/>
  <c r="C918" i="1"/>
  <c r="D919" i="1" l="1"/>
  <c r="E919" i="1"/>
  <c r="G919" i="1" s="1"/>
  <c r="B920" i="1"/>
  <c r="F920" i="1" s="1"/>
  <c r="C919" i="1"/>
  <c r="D920" i="1" l="1"/>
  <c r="E920" i="1"/>
  <c r="G920" i="1" s="1"/>
  <c r="B921" i="1"/>
  <c r="F921" i="1" s="1"/>
  <c r="C920" i="1"/>
  <c r="D921" i="1" l="1"/>
  <c r="E921" i="1"/>
  <c r="G921" i="1" s="1"/>
  <c r="B922" i="1"/>
  <c r="F922" i="1" s="1"/>
  <c r="C921" i="1"/>
  <c r="D922" i="1" l="1"/>
  <c r="E922" i="1"/>
  <c r="G922" i="1" s="1"/>
  <c r="B923" i="1"/>
  <c r="F923" i="1" s="1"/>
  <c r="C922" i="1"/>
  <c r="D923" i="1" l="1"/>
  <c r="E923" i="1"/>
  <c r="G923" i="1" s="1"/>
  <c r="B924" i="1"/>
  <c r="F924" i="1" s="1"/>
  <c r="C923" i="1"/>
  <c r="E924" i="1" l="1"/>
  <c r="G924" i="1" s="1"/>
  <c r="D924" i="1"/>
  <c r="B925" i="1"/>
  <c r="F925" i="1" s="1"/>
  <c r="C924" i="1"/>
  <c r="D925" i="1" l="1"/>
  <c r="E925" i="1"/>
  <c r="G925" i="1" s="1"/>
  <c r="B926" i="1"/>
  <c r="F926" i="1" s="1"/>
  <c r="C925" i="1"/>
  <c r="D926" i="1" l="1"/>
  <c r="E926" i="1"/>
  <c r="G926" i="1" s="1"/>
  <c r="B927" i="1"/>
  <c r="F927" i="1" s="1"/>
  <c r="C926" i="1"/>
  <c r="D927" i="1" l="1"/>
  <c r="E927" i="1"/>
  <c r="G927" i="1" s="1"/>
  <c r="B928" i="1"/>
  <c r="F928" i="1" s="1"/>
  <c r="C927" i="1"/>
  <c r="D928" i="1" l="1"/>
  <c r="E928" i="1"/>
  <c r="G928" i="1" s="1"/>
  <c r="B929" i="1"/>
  <c r="F929" i="1" s="1"/>
  <c r="C928" i="1"/>
  <c r="D929" i="1" l="1"/>
  <c r="E929" i="1"/>
  <c r="G929" i="1" s="1"/>
  <c r="B930" i="1"/>
  <c r="F930" i="1" s="1"/>
  <c r="C929" i="1"/>
  <c r="D930" i="1" l="1"/>
  <c r="E930" i="1"/>
  <c r="G930" i="1" s="1"/>
  <c r="B931" i="1"/>
  <c r="F931" i="1" s="1"/>
  <c r="C930" i="1"/>
  <c r="D931" i="1" l="1"/>
  <c r="E931" i="1"/>
  <c r="G931" i="1" s="1"/>
  <c r="B932" i="1"/>
  <c r="F932" i="1" s="1"/>
  <c r="C931" i="1"/>
  <c r="E932" i="1" l="1"/>
  <c r="G932" i="1" s="1"/>
  <c r="D932" i="1"/>
  <c r="B933" i="1"/>
  <c r="F933" i="1" s="1"/>
  <c r="C932" i="1"/>
  <c r="D933" i="1" l="1"/>
  <c r="E933" i="1"/>
  <c r="G933" i="1" s="1"/>
  <c r="B934" i="1"/>
  <c r="F934" i="1" s="1"/>
  <c r="C933" i="1"/>
  <c r="D934" i="1" l="1"/>
  <c r="E934" i="1"/>
  <c r="G934" i="1" s="1"/>
  <c r="B935" i="1"/>
  <c r="F935" i="1" s="1"/>
  <c r="C934" i="1"/>
  <c r="D935" i="1" l="1"/>
  <c r="E935" i="1"/>
  <c r="G935" i="1" s="1"/>
  <c r="B936" i="1"/>
  <c r="F936" i="1" s="1"/>
  <c r="C935" i="1"/>
  <c r="D936" i="1" l="1"/>
  <c r="E936" i="1"/>
  <c r="G936" i="1" s="1"/>
  <c r="B937" i="1"/>
  <c r="F937" i="1" s="1"/>
  <c r="C936" i="1"/>
  <c r="D937" i="1" l="1"/>
  <c r="E937" i="1"/>
  <c r="G937" i="1" s="1"/>
  <c r="B938" i="1"/>
  <c r="F938" i="1" s="1"/>
  <c r="C937" i="1"/>
  <c r="D938" i="1" l="1"/>
  <c r="E938" i="1"/>
  <c r="G938" i="1" s="1"/>
  <c r="B939" i="1"/>
  <c r="F939" i="1" s="1"/>
  <c r="C938" i="1"/>
  <c r="D939" i="1" l="1"/>
  <c r="E939" i="1"/>
  <c r="G939" i="1" s="1"/>
  <c r="B940" i="1"/>
  <c r="F940" i="1" s="1"/>
  <c r="C939" i="1"/>
  <c r="E940" i="1" l="1"/>
  <c r="G940" i="1" s="1"/>
  <c r="D940" i="1"/>
  <c r="B941" i="1"/>
  <c r="F941" i="1" s="1"/>
  <c r="C940" i="1"/>
  <c r="D941" i="1" l="1"/>
  <c r="E941" i="1"/>
  <c r="G941" i="1" s="1"/>
  <c r="B942" i="1"/>
  <c r="F942" i="1" s="1"/>
  <c r="C941" i="1"/>
  <c r="D942" i="1" l="1"/>
  <c r="E942" i="1"/>
  <c r="G942" i="1" s="1"/>
  <c r="B943" i="1"/>
  <c r="F943" i="1" s="1"/>
  <c r="C942" i="1"/>
  <c r="D943" i="1" l="1"/>
  <c r="E943" i="1"/>
  <c r="G943" i="1" s="1"/>
  <c r="B944" i="1"/>
  <c r="F944" i="1" s="1"/>
  <c r="C943" i="1"/>
  <c r="D944" i="1" l="1"/>
  <c r="E944" i="1"/>
  <c r="G944" i="1" s="1"/>
  <c r="B945" i="1"/>
  <c r="F945" i="1" s="1"/>
  <c r="C944" i="1"/>
  <c r="D945" i="1" l="1"/>
  <c r="E945" i="1"/>
  <c r="G945" i="1" s="1"/>
  <c r="B946" i="1"/>
  <c r="F946" i="1" s="1"/>
  <c r="C945" i="1"/>
  <c r="D946" i="1" l="1"/>
  <c r="E946" i="1"/>
  <c r="G946" i="1" s="1"/>
  <c r="B947" i="1"/>
  <c r="F947" i="1" s="1"/>
  <c r="C946" i="1"/>
  <c r="D947" i="1" l="1"/>
  <c r="E947" i="1"/>
  <c r="G947" i="1" s="1"/>
  <c r="B948" i="1"/>
  <c r="F948" i="1" s="1"/>
  <c r="C947" i="1"/>
  <c r="E948" i="1" l="1"/>
  <c r="G948" i="1" s="1"/>
  <c r="D948" i="1"/>
  <c r="B949" i="1"/>
  <c r="F949" i="1" s="1"/>
  <c r="C948" i="1"/>
  <c r="D949" i="1" l="1"/>
  <c r="E949" i="1"/>
  <c r="G949" i="1" s="1"/>
  <c r="B950" i="1"/>
  <c r="F950" i="1" s="1"/>
  <c r="C949" i="1"/>
  <c r="D950" i="1" l="1"/>
  <c r="E950" i="1"/>
  <c r="G950" i="1" s="1"/>
  <c r="B951" i="1"/>
  <c r="F951" i="1" s="1"/>
  <c r="C950" i="1"/>
  <c r="D951" i="1" l="1"/>
  <c r="E951" i="1"/>
  <c r="G951" i="1" s="1"/>
  <c r="B952" i="1"/>
  <c r="F952" i="1" s="1"/>
  <c r="C951" i="1"/>
  <c r="D952" i="1" l="1"/>
  <c r="E952" i="1"/>
  <c r="G952" i="1" s="1"/>
  <c r="B953" i="1"/>
  <c r="F953" i="1" s="1"/>
  <c r="C952" i="1"/>
  <c r="D953" i="1" l="1"/>
  <c r="E953" i="1"/>
  <c r="G953" i="1" s="1"/>
  <c r="B954" i="1"/>
  <c r="F954" i="1" s="1"/>
  <c r="C953" i="1"/>
  <c r="D954" i="1" l="1"/>
  <c r="E954" i="1"/>
  <c r="G954" i="1" s="1"/>
  <c r="B955" i="1"/>
  <c r="F955" i="1" s="1"/>
  <c r="C954" i="1"/>
  <c r="D955" i="1" l="1"/>
  <c r="E955" i="1"/>
  <c r="G955" i="1" s="1"/>
  <c r="B956" i="1"/>
  <c r="F956" i="1" s="1"/>
  <c r="C955" i="1"/>
  <c r="E956" i="1" l="1"/>
  <c r="G956" i="1" s="1"/>
  <c r="D956" i="1"/>
  <c r="B957" i="1"/>
  <c r="F957" i="1" s="1"/>
  <c r="C956" i="1"/>
  <c r="D957" i="1" l="1"/>
  <c r="E957" i="1"/>
  <c r="G957" i="1" s="1"/>
  <c r="B958" i="1"/>
  <c r="F958" i="1" s="1"/>
  <c r="C957" i="1"/>
  <c r="D958" i="1" l="1"/>
  <c r="E958" i="1"/>
  <c r="G958" i="1" s="1"/>
  <c r="B959" i="1"/>
  <c r="F959" i="1" s="1"/>
  <c r="C958" i="1"/>
  <c r="E959" i="1" l="1"/>
  <c r="G959" i="1" s="1"/>
  <c r="D959" i="1"/>
  <c r="B960" i="1"/>
  <c r="F960" i="1" s="1"/>
  <c r="C959" i="1"/>
  <c r="D960" i="1" l="1"/>
  <c r="E960" i="1"/>
  <c r="G960" i="1" s="1"/>
  <c r="B961" i="1"/>
  <c r="F961" i="1" s="1"/>
  <c r="C960" i="1"/>
  <c r="E961" i="1" l="1"/>
  <c r="G961" i="1" s="1"/>
  <c r="D961" i="1"/>
  <c r="B962" i="1"/>
  <c r="F962" i="1" s="1"/>
  <c r="C961" i="1"/>
  <c r="D962" i="1" l="1"/>
  <c r="E962" i="1"/>
  <c r="G962" i="1" s="1"/>
  <c r="B963" i="1"/>
  <c r="F963" i="1" s="1"/>
  <c r="C962" i="1"/>
  <c r="D963" i="1" l="1"/>
  <c r="E963" i="1"/>
  <c r="G963" i="1" s="1"/>
  <c r="B964" i="1"/>
  <c r="F964" i="1" s="1"/>
  <c r="C963" i="1"/>
  <c r="E964" i="1" l="1"/>
  <c r="G964" i="1" s="1"/>
  <c r="D964" i="1"/>
  <c r="B965" i="1"/>
  <c r="F965" i="1" s="1"/>
  <c r="C964" i="1"/>
  <c r="D965" i="1" l="1"/>
  <c r="E965" i="1"/>
  <c r="G965" i="1" s="1"/>
  <c r="B966" i="1"/>
  <c r="F966" i="1" s="1"/>
  <c r="C965" i="1"/>
  <c r="D966" i="1" l="1"/>
  <c r="E966" i="1"/>
  <c r="G966" i="1" s="1"/>
  <c r="B967" i="1"/>
  <c r="F967" i="1" s="1"/>
  <c r="C966" i="1"/>
  <c r="E967" i="1" l="1"/>
  <c r="G967" i="1" s="1"/>
  <c r="D967" i="1"/>
  <c r="B968" i="1"/>
  <c r="F968" i="1" s="1"/>
  <c r="C967" i="1"/>
  <c r="D968" i="1" l="1"/>
  <c r="E968" i="1"/>
  <c r="G968" i="1" s="1"/>
  <c r="B969" i="1"/>
  <c r="F969" i="1" s="1"/>
  <c r="C968" i="1"/>
  <c r="E969" i="1" l="1"/>
  <c r="G969" i="1" s="1"/>
  <c r="D969" i="1"/>
  <c r="B970" i="1"/>
  <c r="F970" i="1" s="1"/>
  <c r="C969" i="1"/>
  <c r="D970" i="1" l="1"/>
  <c r="E970" i="1"/>
  <c r="G970" i="1" s="1"/>
  <c r="B971" i="1"/>
  <c r="F971" i="1" s="1"/>
  <c r="C970" i="1"/>
  <c r="D971" i="1" l="1"/>
  <c r="E971" i="1"/>
  <c r="G971" i="1" s="1"/>
  <c r="B972" i="1"/>
  <c r="F972" i="1" s="1"/>
  <c r="C971" i="1"/>
  <c r="E972" i="1" l="1"/>
  <c r="G972" i="1" s="1"/>
  <c r="D972" i="1"/>
  <c r="B973" i="1"/>
  <c r="F973" i="1" s="1"/>
  <c r="C972" i="1"/>
  <c r="D973" i="1" l="1"/>
  <c r="E973" i="1"/>
  <c r="G973" i="1" s="1"/>
  <c r="B974" i="1"/>
  <c r="F974" i="1" s="1"/>
  <c r="C973" i="1"/>
  <c r="D974" i="1" l="1"/>
  <c r="E974" i="1"/>
  <c r="G974" i="1" s="1"/>
  <c r="B975" i="1"/>
  <c r="F975" i="1" s="1"/>
  <c r="C974" i="1"/>
  <c r="E975" i="1" l="1"/>
  <c r="G975" i="1" s="1"/>
  <c r="D975" i="1"/>
  <c r="B976" i="1"/>
  <c r="F976" i="1" s="1"/>
  <c r="C975" i="1"/>
  <c r="D976" i="1" l="1"/>
  <c r="E976" i="1"/>
  <c r="G976" i="1" s="1"/>
  <c r="B977" i="1"/>
  <c r="F977" i="1" s="1"/>
  <c r="C976" i="1"/>
  <c r="E977" i="1" l="1"/>
  <c r="G977" i="1" s="1"/>
  <c r="D977" i="1"/>
  <c r="B978" i="1"/>
  <c r="F978" i="1" s="1"/>
  <c r="C977" i="1"/>
  <c r="D978" i="1" l="1"/>
  <c r="E978" i="1"/>
  <c r="G978" i="1" s="1"/>
  <c r="B979" i="1"/>
  <c r="F979" i="1" s="1"/>
  <c r="C978" i="1"/>
  <c r="E979" i="1" l="1"/>
  <c r="G979" i="1" s="1"/>
  <c r="D979" i="1"/>
  <c r="B980" i="1"/>
  <c r="F980" i="1" s="1"/>
  <c r="C979" i="1"/>
  <c r="E980" i="1" l="1"/>
  <c r="G980" i="1" s="1"/>
  <c r="D980" i="1"/>
  <c r="B981" i="1"/>
  <c r="F981" i="1" s="1"/>
  <c r="C980" i="1"/>
  <c r="D981" i="1" l="1"/>
  <c r="E981" i="1"/>
  <c r="G981" i="1" s="1"/>
  <c r="B982" i="1"/>
  <c r="F982" i="1" s="1"/>
  <c r="C981" i="1"/>
  <c r="D982" i="1" l="1"/>
  <c r="E982" i="1"/>
  <c r="G982" i="1" s="1"/>
  <c r="B983" i="1"/>
  <c r="F983" i="1" s="1"/>
  <c r="C982" i="1"/>
  <c r="E983" i="1" l="1"/>
  <c r="G983" i="1" s="1"/>
  <c r="D983" i="1"/>
  <c r="B984" i="1"/>
  <c r="F984" i="1" s="1"/>
  <c r="C983" i="1"/>
  <c r="D984" i="1" l="1"/>
  <c r="E984" i="1"/>
  <c r="G984" i="1" s="1"/>
  <c r="B985" i="1"/>
  <c r="F985" i="1" s="1"/>
  <c r="C984" i="1"/>
  <c r="E985" i="1" l="1"/>
  <c r="G985" i="1" s="1"/>
  <c r="D985" i="1"/>
  <c r="B986" i="1"/>
  <c r="F986" i="1" s="1"/>
  <c r="C985" i="1"/>
  <c r="D986" i="1" l="1"/>
  <c r="E986" i="1"/>
  <c r="G986" i="1" s="1"/>
  <c r="B987" i="1"/>
  <c r="F987" i="1" s="1"/>
  <c r="C986" i="1"/>
  <c r="D987" i="1" l="1"/>
  <c r="E987" i="1"/>
  <c r="G987" i="1" s="1"/>
  <c r="B988" i="1"/>
  <c r="F988" i="1" s="1"/>
  <c r="C987" i="1"/>
  <c r="E988" i="1" l="1"/>
  <c r="G988" i="1" s="1"/>
  <c r="D988" i="1"/>
  <c r="B989" i="1"/>
  <c r="F989" i="1" s="1"/>
  <c r="C988" i="1"/>
  <c r="D989" i="1" l="1"/>
  <c r="E989" i="1"/>
  <c r="G989" i="1" s="1"/>
  <c r="B990" i="1"/>
  <c r="F990" i="1" s="1"/>
  <c r="C989" i="1"/>
  <c r="D990" i="1" l="1"/>
  <c r="E990" i="1"/>
  <c r="G990" i="1" s="1"/>
  <c r="B991" i="1"/>
  <c r="F991" i="1" s="1"/>
  <c r="C990" i="1"/>
  <c r="E991" i="1" l="1"/>
  <c r="G991" i="1" s="1"/>
  <c r="D991" i="1"/>
  <c r="B992" i="1"/>
  <c r="F992" i="1" s="1"/>
  <c r="C991" i="1"/>
  <c r="D992" i="1" l="1"/>
  <c r="E992" i="1"/>
  <c r="G992" i="1" s="1"/>
  <c r="B993" i="1"/>
  <c r="F993" i="1" s="1"/>
  <c r="C992" i="1"/>
  <c r="E993" i="1" l="1"/>
  <c r="G993" i="1" s="1"/>
  <c r="D993" i="1"/>
  <c r="B994" i="1"/>
  <c r="F994" i="1" s="1"/>
  <c r="C993" i="1"/>
  <c r="D994" i="1" l="1"/>
  <c r="E994" i="1"/>
  <c r="G994" i="1" s="1"/>
  <c r="B995" i="1"/>
  <c r="F995" i="1" s="1"/>
  <c r="C994" i="1"/>
  <c r="D995" i="1" l="1"/>
  <c r="E995" i="1"/>
  <c r="G995" i="1" s="1"/>
  <c r="B996" i="1"/>
  <c r="F996" i="1" s="1"/>
  <c r="C995" i="1"/>
  <c r="E996" i="1" l="1"/>
  <c r="G996" i="1" s="1"/>
  <c r="D996" i="1"/>
  <c r="B997" i="1"/>
  <c r="F997" i="1" s="1"/>
  <c r="C996" i="1"/>
  <c r="D997" i="1" l="1"/>
  <c r="E997" i="1"/>
  <c r="G997" i="1" s="1"/>
  <c r="B998" i="1"/>
  <c r="F998" i="1" s="1"/>
  <c r="C997" i="1"/>
  <c r="D998" i="1" l="1"/>
  <c r="E998" i="1"/>
  <c r="G998" i="1" s="1"/>
  <c r="B999" i="1"/>
  <c r="F999" i="1" s="1"/>
  <c r="C998" i="1"/>
  <c r="D999" i="1" l="1"/>
  <c r="E999" i="1"/>
  <c r="G999" i="1" s="1"/>
  <c r="B1000" i="1"/>
  <c r="F1000" i="1" s="1"/>
  <c r="C999" i="1"/>
  <c r="D1000" i="1" l="1"/>
  <c r="E1000" i="1"/>
  <c r="G1000" i="1" s="1"/>
  <c r="B1001" i="1"/>
  <c r="F1001" i="1" s="1"/>
  <c r="C1000" i="1"/>
  <c r="E1001" i="1" l="1"/>
  <c r="G1001" i="1" s="1"/>
  <c r="D1001" i="1"/>
  <c r="B1002" i="1"/>
  <c r="F1002" i="1" s="1"/>
  <c r="C1001" i="1"/>
  <c r="D1002" i="1" l="1"/>
  <c r="E1002" i="1"/>
  <c r="G1002" i="1" s="1"/>
  <c r="B1003" i="1"/>
  <c r="F1003" i="1" s="1"/>
  <c r="C1002" i="1"/>
  <c r="D1003" i="1" l="1"/>
  <c r="E1003" i="1"/>
  <c r="G1003" i="1" s="1"/>
  <c r="B1004" i="1"/>
  <c r="F1004" i="1" s="1"/>
  <c r="C1003" i="1"/>
  <c r="E1004" i="1" l="1"/>
  <c r="G1004" i="1" s="1"/>
  <c r="D1004" i="1"/>
  <c r="B1005" i="1"/>
  <c r="F1005" i="1" s="1"/>
  <c r="C1004" i="1"/>
  <c r="D1005" i="1" l="1"/>
  <c r="E1005" i="1"/>
  <c r="G1005" i="1" s="1"/>
  <c r="B1006" i="1"/>
  <c r="F1006" i="1" s="1"/>
  <c r="C1005" i="1"/>
  <c r="E1006" i="1" l="1"/>
  <c r="G1006" i="1" s="1"/>
  <c r="D1006" i="1"/>
  <c r="B1007" i="1"/>
  <c r="F1007" i="1" s="1"/>
  <c r="C1006" i="1"/>
  <c r="D1007" i="1" l="1"/>
  <c r="E1007" i="1"/>
  <c r="G1007" i="1" s="1"/>
  <c r="B1008" i="1"/>
  <c r="F1008" i="1" s="1"/>
  <c r="C1007" i="1"/>
  <c r="D1008" i="1" l="1"/>
  <c r="E1008" i="1"/>
  <c r="G1008" i="1" s="1"/>
  <c r="B1009" i="1"/>
  <c r="F1009" i="1" s="1"/>
  <c r="C1008" i="1"/>
  <c r="E1009" i="1" l="1"/>
  <c r="G1009" i="1" s="1"/>
  <c r="D1009" i="1"/>
  <c r="B1010" i="1"/>
  <c r="F1010" i="1" s="1"/>
  <c r="C1009" i="1"/>
  <c r="D1010" i="1" l="1"/>
  <c r="E1010" i="1"/>
  <c r="G1010" i="1" s="1"/>
  <c r="B1011" i="1"/>
  <c r="F1011" i="1" s="1"/>
  <c r="C1010" i="1"/>
  <c r="D1011" i="1" l="1"/>
  <c r="E1011" i="1"/>
  <c r="G1011" i="1" s="1"/>
  <c r="B1012" i="1"/>
  <c r="F1012" i="1" s="1"/>
  <c r="C1011" i="1"/>
  <c r="E1012" i="1" l="1"/>
  <c r="G1012" i="1" s="1"/>
  <c r="D1012" i="1"/>
  <c r="B1013" i="1"/>
  <c r="F1013" i="1" s="1"/>
  <c r="C1012" i="1"/>
  <c r="D1013" i="1" l="1"/>
  <c r="E1013" i="1"/>
  <c r="G1013" i="1" s="1"/>
  <c r="B1014" i="1"/>
  <c r="F1014" i="1" s="1"/>
  <c r="C1013" i="1"/>
  <c r="D1014" i="1" l="1"/>
  <c r="E1014" i="1"/>
  <c r="G1014" i="1" s="1"/>
  <c r="B1015" i="1"/>
  <c r="F1015" i="1" s="1"/>
  <c r="C1014" i="1"/>
  <c r="D1015" i="1" l="1"/>
  <c r="E1015" i="1"/>
  <c r="G1015" i="1" s="1"/>
  <c r="B1016" i="1"/>
  <c r="F1016" i="1" s="1"/>
  <c r="C1015" i="1"/>
  <c r="D1016" i="1" l="1"/>
  <c r="E1016" i="1"/>
  <c r="G1016" i="1" s="1"/>
  <c r="B1017" i="1"/>
  <c r="F1017" i="1" s="1"/>
  <c r="C1016" i="1"/>
  <c r="E1017" i="1" l="1"/>
  <c r="G1017" i="1" s="1"/>
  <c r="D1017" i="1"/>
  <c r="B1018" i="1"/>
  <c r="F1018" i="1" s="1"/>
  <c r="C1017" i="1"/>
  <c r="D1018" i="1" l="1"/>
  <c r="E1018" i="1"/>
  <c r="G1018" i="1" s="1"/>
  <c r="B1019" i="1"/>
  <c r="F1019" i="1" s="1"/>
  <c r="C1018" i="1"/>
  <c r="E1019" i="1" l="1"/>
  <c r="G1019" i="1" s="1"/>
  <c r="D1019" i="1"/>
  <c r="B1020" i="1"/>
  <c r="F1020" i="1" s="1"/>
  <c r="C1019" i="1"/>
  <c r="E1020" i="1" l="1"/>
  <c r="G1020" i="1" s="1"/>
  <c r="D1020" i="1"/>
  <c r="B1021" i="1"/>
  <c r="F1021" i="1" s="1"/>
  <c r="C1020" i="1"/>
  <c r="D1021" i="1" l="1"/>
  <c r="E1021" i="1"/>
  <c r="G1021" i="1" s="1"/>
  <c r="B1022" i="1"/>
  <c r="F1022" i="1" s="1"/>
  <c r="C1021" i="1"/>
  <c r="D1022" i="1" l="1"/>
  <c r="E1022" i="1"/>
  <c r="G1022" i="1" s="1"/>
  <c r="B1023" i="1"/>
  <c r="F1023" i="1" s="1"/>
  <c r="C1022" i="1"/>
  <c r="D1023" i="1" l="1"/>
  <c r="E1023" i="1"/>
  <c r="G1023" i="1" s="1"/>
  <c r="B1024" i="1"/>
  <c r="F1024" i="1" s="1"/>
  <c r="C1023" i="1"/>
  <c r="D1024" i="1" l="1"/>
  <c r="E1024" i="1"/>
  <c r="G1024" i="1" s="1"/>
  <c r="B1025" i="1"/>
  <c r="F1025" i="1" s="1"/>
  <c r="C1024" i="1"/>
  <c r="E1025" i="1" l="1"/>
  <c r="G1025" i="1" s="1"/>
  <c r="D1025" i="1"/>
  <c r="B1026" i="1"/>
  <c r="F1026" i="1" s="1"/>
  <c r="C1025" i="1"/>
  <c r="D1026" i="1" l="1"/>
  <c r="E1026" i="1"/>
  <c r="G1026" i="1" s="1"/>
  <c r="B1027" i="1"/>
  <c r="F1027" i="1" s="1"/>
  <c r="C1026" i="1"/>
  <c r="D1027" i="1" l="1"/>
  <c r="E1027" i="1"/>
  <c r="G1027" i="1" s="1"/>
  <c r="B1028" i="1"/>
  <c r="F1028" i="1" s="1"/>
  <c r="C1027" i="1"/>
  <c r="E1028" i="1" l="1"/>
  <c r="G1028" i="1" s="1"/>
  <c r="D1028" i="1"/>
  <c r="B1029" i="1"/>
  <c r="F1029" i="1" s="1"/>
  <c r="C1028" i="1"/>
  <c r="D1029" i="1" l="1"/>
  <c r="E1029" i="1"/>
  <c r="G1029" i="1" s="1"/>
  <c r="B1030" i="1"/>
  <c r="F1030" i="1" s="1"/>
  <c r="C1029" i="1"/>
  <c r="D1030" i="1" l="1"/>
  <c r="E1030" i="1"/>
  <c r="G1030" i="1" s="1"/>
  <c r="B1031" i="1"/>
  <c r="F1031" i="1" s="1"/>
  <c r="C1030" i="1"/>
  <c r="E1031" i="1" l="1"/>
  <c r="G1031" i="1" s="1"/>
  <c r="D1031" i="1"/>
  <c r="B1032" i="1"/>
  <c r="F1032" i="1" s="1"/>
  <c r="C1031" i="1"/>
  <c r="D1032" i="1" l="1"/>
  <c r="E1032" i="1"/>
  <c r="G1032" i="1" s="1"/>
  <c r="B1033" i="1"/>
  <c r="F1033" i="1" s="1"/>
  <c r="C1032" i="1"/>
  <c r="E1033" i="1" l="1"/>
  <c r="G1033" i="1" s="1"/>
  <c r="D1033" i="1"/>
  <c r="B1034" i="1"/>
  <c r="F1034" i="1" s="1"/>
  <c r="C1033" i="1"/>
  <c r="D1034" i="1" l="1"/>
  <c r="E1034" i="1"/>
  <c r="G1034" i="1" s="1"/>
  <c r="B1035" i="1"/>
  <c r="F1035" i="1" s="1"/>
  <c r="C1034" i="1"/>
  <c r="D1035" i="1" l="1"/>
  <c r="E1035" i="1"/>
  <c r="G1035" i="1" s="1"/>
  <c r="B1036" i="1"/>
  <c r="F1036" i="1" s="1"/>
  <c r="C1035" i="1"/>
  <c r="E1036" i="1" l="1"/>
  <c r="G1036" i="1" s="1"/>
  <c r="D1036" i="1"/>
  <c r="B1037" i="1"/>
  <c r="F1037" i="1" s="1"/>
  <c r="C1036" i="1"/>
  <c r="D1037" i="1" l="1"/>
  <c r="E1037" i="1"/>
  <c r="G1037" i="1" s="1"/>
  <c r="B1038" i="1"/>
  <c r="F1038" i="1" s="1"/>
  <c r="C1037" i="1"/>
  <c r="D1038" i="1" l="1"/>
  <c r="E1038" i="1"/>
  <c r="G1038" i="1" s="1"/>
  <c r="B1039" i="1"/>
  <c r="F1039" i="1" s="1"/>
  <c r="C1038" i="1"/>
  <c r="D1039" i="1" l="1"/>
  <c r="E1039" i="1"/>
  <c r="G1039" i="1" s="1"/>
  <c r="B1040" i="1"/>
  <c r="F1040" i="1" s="1"/>
  <c r="C1039" i="1"/>
  <c r="D1040" i="1" l="1"/>
  <c r="E1040" i="1"/>
  <c r="G1040" i="1" s="1"/>
  <c r="B1041" i="1"/>
  <c r="F1041" i="1" s="1"/>
  <c r="C1040" i="1"/>
  <c r="E1041" i="1" l="1"/>
  <c r="G1041" i="1" s="1"/>
  <c r="D1041" i="1"/>
  <c r="B1042" i="1"/>
  <c r="F1042" i="1" s="1"/>
  <c r="C1041" i="1"/>
  <c r="D1042" i="1" l="1"/>
  <c r="E1042" i="1"/>
  <c r="G1042" i="1" s="1"/>
  <c r="B1043" i="1"/>
  <c r="F1043" i="1" s="1"/>
  <c r="C1042" i="1"/>
  <c r="D1043" i="1" l="1"/>
  <c r="E1043" i="1"/>
  <c r="G1043" i="1" s="1"/>
  <c r="B1044" i="1"/>
  <c r="F1044" i="1" s="1"/>
  <c r="C1043" i="1"/>
  <c r="E1044" i="1" l="1"/>
  <c r="G1044" i="1" s="1"/>
  <c r="D1044" i="1"/>
  <c r="B1045" i="1"/>
  <c r="F1045" i="1" s="1"/>
  <c r="C1044" i="1"/>
  <c r="D1045" i="1" l="1"/>
  <c r="E1045" i="1"/>
  <c r="G1045" i="1" s="1"/>
  <c r="B1046" i="1"/>
  <c r="F1046" i="1" s="1"/>
  <c r="C1045" i="1"/>
  <c r="D1046" i="1" l="1"/>
  <c r="E1046" i="1"/>
  <c r="G1046" i="1" s="1"/>
  <c r="B1047" i="1"/>
  <c r="F1047" i="1" s="1"/>
  <c r="C1046" i="1"/>
  <c r="D1047" i="1" l="1"/>
  <c r="E1047" i="1"/>
  <c r="G1047" i="1" s="1"/>
  <c r="B1048" i="1"/>
  <c r="F1048" i="1" s="1"/>
  <c r="C1047" i="1"/>
  <c r="D1048" i="1" l="1"/>
  <c r="E1048" i="1"/>
  <c r="G1048" i="1" s="1"/>
  <c r="B1049" i="1"/>
  <c r="F1049" i="1" s="1"/>
  <c r="C1048" i="1"/>
  <c r="E1049" i="1" l="1"/>
  <c r="G1049" i="1" s="1"/>
  <c r="D1049" i="1"/>
  <c r="B1050" i="1"/>
  <c r="F1050" i="1" s="1"/>
  <c r="C1049" i="1"/>
  <c r="D1050" i="1" l="1"/>
  <c r="E1050" i="1"/>
  <c r="G1050" i="1" s="1"/>
  <c r="B1051" i="1"/>
  <c r="F1051" i="1" s="1"/>
  <c r="C1050" i="1"/>
  <c r="D1051" i="1" l="1"/>
  <c r="E1051" i="1"/>
  <c r="G1051" i="1" s="1"/>
  <c r="B1052" i="1"/>
  <c r="F1052" i="1" s="1"/>
  <c r="C1051" i="1"/>
  <c r="E1052" i="1" l="1"/>
  <c r="G1052" i="1" s="1"/>
  <c r="D1052" i="1"/>
  <c r="B1053" i="1"/>
  <c r="F1053" i="1" s="1"/>
  <c r="C1052" i="1"/>
  <c r="D1053" i="1" l="1"/>
  <c r="E1053" i="1"/>
  <c r="G1053" i="1" s="1"/>
  <c r="B1054" i="1"/>
  <c r="F1054" i="1" s="1"/>
  <c r="C1053" i="1"/>
  <c r="D1054" i="1" l="1"/>
  <c r="E1054" i="1"/>
  <c r="G1054" i="1" s="1"/>
  <c r="B1055" i="1"/>
  <c r="F1055" i="1" s="1"/>
  <c r="C1054" i="1"/>
  <c r="D1055" i="1" l="1"/>
  <c r="E1055" i="1"/>
  <c r="G1055" i="1" s="1"/>
  <c r="B1056" i="1"/>
  <c r="F1056" i="1" s="1"/>
  <c r="C1055" i="1"/>
  <c r="D1056" i="1" l="1"/>
  <c r="E1056" i="1"/>
  <c r="G1056" i="1" s="1"/>
  <c r="B1057" i="1"/>
  <c r="F1057" i="1" s="1"/>
  <c r="C1056" i="1"/>
  <c r="E1057" i="1" l="1"/>
  <c r="G1057" i="1" s="1"/>
  <c r="D1057" i="1"/>
  <c r="B1058" i="1"/>
  <c r="F1058" i="1" s="1"/>
  <c r="C1057" i="1"/>
  <c r="D1058" i="1" l="1"/>
  <c r="E1058" i="1"/>
  <c r="G1058" i="1" s="1"/>
  <c r="B1059" i="1"/>
  <c r="F1059" i="1" s="1"/>
  <c r="C1058" i="1"/>
  <c r="D1059" i="1" l="1"/>
  <c r="E1059" i="1"/>
  <c r="G1059" i="1" s="1"/>
  <c r="B1060" i="1"/>
  <c r="F1060" i="1" s="1"/>
  <c r="C1059" i="1"/>
  <c r="E1060" i="1" l="1"/>
  <c r="G1060" i="1" s="1"/>
  <c r="D1060" i="1"/>
  <c r="B1061" i="1"/>
  <c r="F1061" i="1" s="1"/>
  <c r="C1060" i="1"/>
  <c r="D1061" i="1" l="1"/>
  <c r="E1061" i="1"/>
  <c r="G1061" i="1" s="1"/>
  <c r="B1062" i="1"/>
  <c r="F1062" i="1" s="1"/>
  <c r="C1061" i="1"/>
  <c r="D1062" i="1" l="1"/>
  <c r="E1062" i="1"/>
  <c r="G1062" i="1" s="1"/>
  <c r="B1063" i="1"/>
  <c r="F1063" i="1" s="1"/>
  <c r="C1062" i="1"/>
  <c r="D1063" i="1" l="1"/>
  <c r="E1063" i="1"/>
  <c r="G1063" i="1" s="1"/>
  <c r="B1064" i="1"/>
  <c r="F1064" i="1" s="1"/>
  <c r="C1063" i="1"/>
  <c r="D1064" i="1" l="1"/>
  <c r="E1064" i="1"/>
  <c r="G1064" i="1" s="1"/>
  <c r="B1065" i="1"/>
  <c r="F1065" i="1" s="1"/>
  <c r="C1064" i="1"/>
  <c r="E1065" i="1" l="1"/>
  <c r="G1065" i="1" s="1"/>
  <c r="D1065" i="1"/>
  <c r="B1066" i="1"/>
  <c r="F1066" i="1" s="1"/>
  <c r="C1065" i="1"/>
  <c r="D1066" i="1" l="1"/>
  <c r="E1066" i="1"/>
  <c r="G1066" i="1" s="1"/>
  <c r="B1067" i="1"/>
  <c r="F1067" i="1" s="1"/>
  <c r="C1066" i="1"/>
  <c r="D1067" i="1" l="1"/>
  <c r="E1067" i="1"/>
  <c r="G1067" i="1" s="1"/>
  <c r="B1068" i="1"/>
  <c r="F1068" i="1" s="1"/>
  <c r="C1067" i="1"/>
  <c r="E1068" i="1" l="1"/>
  <c r="G1068" i="1" s="1"/>
  <c r="D1068" i="1"/>
  <c r="B1069" i="1"/>
  <c r="F1069" i="1" s="1"/>
  <c r="C1068" i="1"/>
  <c r="D1069" i="1" l="1"/>
  <c r="E1069" i="1"/>
  <c r="G1069" i="1" s="1"/>
  <c r="B1070" i="1"/>
  <c r="F1070" i="1" s="1"/>
  <c r="C1069" i="1"/>
  <c r="E1070" i="1" l="1"/>
  <c r="G1070" i="1" s="1"/>
  <c r="D1070" i="1"/>
  <c r="B1071" i="1"/>
  <c r="F1071" i="1" s="1"/>
  <c r="C1070" i="1"/>
  <c r="D1071" i="1" l="1"/>
  <c r="E1071" i="1"/>
  <c r="G1071" i="1" s="1"/>
  <c r="B1072" i="1"/>
  <c r="F1072" i="1" s="1"/>
  <c r="C1071" i="1"/>
  <c r="D1072" i="1" l="1"/>
  <c r="E1072" i="1"/>
  <c r="G1072" i="1" s="1"/>
  <c r="B1073" i="1"/>
  <c r="F1073" i="1" s="1"/>
  <c r="C1072" i="1"/>
  <c r="E1073" i="1" l="1"/>
  <c r="G1073" i="1" s="1"/>
  <c r="D1073" i="1"/>
  <c r="B1074" i="1"/>
  <c r="F1074" i="1" s="1"/>
  <c r="C1073" i="1"/>
  <c r="D1074" i="1" l="1"/>
  <c r="E1074" i="1"/>
  <c r="G1074" i="1" s="1"/>
  <c r="B1075" i="1"/>
  <c r="F1075" i="1" s="1"/>
  <c r="C1074" i="1"/>
  <c r="D1075" i="1" l="1"/>
  <c r="E1075" i="1"/>
  <c r="G1075" i="1" s="1"/>
  <c r="B1076" i="1"/>
  <c r="F1076" i="1" s="1"/>
  <c r="C1075" i="1"/>
  <c r="E1076" i="1" l="1"/>
  <c r="G1076" i="1" s="1"/>
  <c r="D1076" i="1"/>
  <c r="B1077" i="1"/>
  <c r="F1077" i="1" s="1"/>
  <c r="C1076" i="1"/>
  <c r="D1077" i="1" l="1"/>
  <c r="E1077" i="1"/>
  <c r="G1077" i="1" s="1"/>
  <c r="B1078" i="1"/>
  <c r="F1078" i="1" s="1"/>
  <c r="C1077" i="1"/>
  <c r="D1078" i="1" l="1"/>
  <c r="E1078" i="1"/>
  <c r="G1078" i="1" s="1"/>
  <c r="B1079" i="1"/>
  <c r="F1079" i="1" s="1"/>
  <c r="C1078" i="1"/>
  <c r="D1079" i="1" l="1"/>
  <c r="E1079" i="1"/>
  <c r="G1079" i="1" s="1"/>
  <c r="B1080" i="1"/>
  <c r="F1080" i="1" s="1"/>
  <c r="C1079" i="1"/>
  <c r="D1080" i="1" l="1"/>
  <c r="E1080" i="1"/>
  <c r="G1080" i="1" s="1"/>
  <c r="B1081" i="1"/>
  <c r="F1081" i="1" s="1"/>
  <c r="C1080" i="1"/>
  <c r="E1081" i="1" l="1"/>
  <c r="G1081" i="1" s="1"/>
  <c r="D1081" i="1"/>
  <c r="B1082" i="1"/>
  <c r="F1082" i="1" s="1"/>
  <c r="C1081" i="1"/>
  <c r="D1082" i="1" l="1"/>
  <c r="E1082" i="1"/>
  <c r="G1082" i="1" s="1"/>
  <c r="B1083" i="1"/>
  <c r="F1083" i="1" s="1"/>
  <c r="C1082" i="1"/>
  <c r="E1083" i="1" l="1"/>
  <c r="G1083" i="1" s="1"/>
  <c r="D1083" i="1"/>
  <c r="B1084" i="1"/>
  <c r="F1084" i="1" s="1"/>
  <c r="C1083" i="1"/>
  <c r="E1084" i="1" l="1"/>
  <c r="G1084" i="1" s="1"/>
  <c r="D1084" i="1"/>
  <c r="B1085" i="1"/>
  <c r="F1085" i="1" s="1"/>
  <c r="C1084" i="1"/>
  <c r="D1085" i="1" l="1"/>
  <c r="E1085" i="1"/>
  <c r="G1085" i="1" s="1"/>
  <c r="B1086" i="1"/>
  <c r="F1086" i="1" s="1"/>
  <c r="C1085" i="1"/>
  <c r="D1086" i="1" l="1"/>
  <c r="E1086" i="1"/>
  <c r="G1086" i="1" s="1"/>
  <c r="B1087" i="1"/>
  <c r="F1087" i="1" s="1"/>
  <c r="C1086" i="1"/>
  <c r="D1087" i="1" l="1"/>
  <c r="E1087" i="1"/>
  <c r="G1087" i="1" s="1"/>
  <c r="B1088" i="1"/>
  <c r="F1088" i="1" s="1"/>
  <c r="C1087" i="1"/>
  <c r="D1088" i="1" l="1"/>
  <c r="E1088" i="1"/>
  <c r="G1088" i="1" s="1"/>
  <c r="B1089" i="1"/>
  <c r="F1089" i="1" s="1"/>
  <c r="C1088" i="1"/>
  <c r="E1089" i="1" l="1"/>
  <c r="G1089" i="1" s="1"/>
  <c r="D1089" i="1"/>
  <c r="B1090" i="1"/>
  <c r="F1090" i="1" s="1"/>
  <c r="C1089" i="1"/>
  <c r="D1090" i="1" l="1"/>
  <c r="E1090" i="1"/>
  <c r="G1090" i="1" s="1"/>
  <c r="B1091" i="1"/>
  <c r="F1091" i="1" s="1"/>
  <c r="C1090" i="1"/>
  <c r="D1091" i="1" l="1"/>
  <c r="E1091" i="1"/>
  <c r="G1091" i="1" s="1"/>
  <c r="B1092" i="1"/>
  <c r="F1092" i="1" s="1"/>
  <c r="C1091" i="1"/>
  <c r="E1092" i="1" l="1"/>
  <c r="G1092" i="1" s="1"/>
  <c r="D1092" i="1"/>
  <c r="B1093" i="1"/>
  <c r="F1093" i="1" s="1"/>
  <c r="C1092" i="1"/>
  <c r="D1093" i="1" l="1"/>
  <c r="E1093" i="1"/>
  <c r="G1093" i="1" s="1"/>
  <c r="B1094" i="1"/>
  <c r="F1094" i="1" s="1"/>
  <c r="C1093" i="1"/>
  <c r="D1094" i="1" l="1"/>
  <c r="E1094" i="1"/>
  <c r="G1094" i="1" s="1"/>
  <c r="B1095" i="1"/>
  <c r="F1095" i="1" s="1"/>
  <c r="C1094" i="1"/>
  <c r="E1095" i="1" l="1"/>
  <c r="G1095" i="1" s="1"/>
  <c r="D1095" i="1"/>
  <c r="B1096" i="1"/>
  <c r="F1096" i="1" s="1"/>
  <c r="C1095" i="1"/>
  <c r="D1096" i="1" l="1"/>
  <c r="E1096" i="1"/>
  <c r="G1096" i="1" s="1"/>
  <c r="B1097" i="1"/>
  <c r="F1097" i="1" s="1"/>
  <c r="C1096" i="1"/>
  <c r="E1097" i="1" l="1"/>
  <c r="G1097" i="1" s="1"/>
  <c r="D1097" i="1"/>
  <c r="B1098" i="1"/>
  <c r="F1098" i="1" s="1"/>
  <c r="C1097" i="1"/>
  <c r="D1098" i="1" l="1"/>
  <c r="E1098" i="1"/>
  <c r="G1098" i="1" s="1"/>
  <c r="B1099" i="1"/>
  <c r="F1099" i="1" s="1"/>
  <c r="C1098" i="1"/>
  <c r="D1099" i="1" l="1"/>
  <c r="E1099" i="1"/>
  <c r="G1099" i="1" s="1"/>
  <c r="B1100" i="1"/>
  <c r="F1100" i="1" s="1"/>
  <c r="C1099" i="1"/>
  <c r="E1100" i="1" l="1"/>
  <c r="G1100" i="1" s="1"/>
  <c r="D1100" i="1"/>
  <c r="B1101" i="1"/>
  <c r="F1101" i="1" s="1"/>
  <c r="C1100" i="1"/>
  <c r="D1101" i="1" l="1"/>
  <c r="E1101" i="1"/>
  <c r="G1101" i="1" s="1"/>
  <c r="B1102" i="1"/>
  <c r="F1102" i="1" s="1"/>
  <c r="C1101" i="1"/>
  <c r="D1102" i="1" l="1"/>
  <c r="E1102" i="1"/>
  <c r="G1102" i="1" s="1"/>
  <c r="B1103" i="1"/>
  <c r="F1103" i="1" s="1"/>
  <c r="C1102" i="1"/>
  <c r="D1103" i="1" l="1"/>
  <c r="E1103" i="1"/>
  <c r="G1103" i="1" s="1"/>
  <c r="B1104" i="1"/>
  <c r="F1104" i="1" s="1"/>
  <c r="C1103" i="1"/>
  <c r="D1104" i="1" l="1"/>
  <c r="E1104" i="1"/>
  <c r="G1104" i="1" s="1"/>
  <c r="B1105" i="1"/>
  <c r="F1105" i="1" s="1"/>
  <c r="C1104" i="1"/>
  <c r="E1105" i="1" l="1"/>
  <c r="G1105" i="1" s="1"/>
  <c r="D1105" i="1"/>
  <c r="B1106" i="1"/>
  <c r="F1106" i="1" s="1"/>
  <c r="C1105" i="1"/>
  <c r="D1106" i="1" l="1"/>
  <c r="E1106" i="1"/>
  <c r="G1106" i="1" s="1"/>
  <c r="B1107" i="1"/>
  <c r="F1107" i="1" s="1"/>
  <c r="C1106" i="1"/>
  <c r="D1107" i="1" l="1"/>
  <c r="E1107" i="1"/>
  <c r="G1107" i="1" s="1"/>
  <c r="B1108" i="1"/>
  <c r="F1108" i="1" s="1"/>
  <c r="C1107" i="1"/>
  <c r="E1108" i="1" l="1"/>
  <c r="G1108" i="1" s="1"/>
  <c r="D1108" i="1"/>
  <c r="B1109" i="1"/>
  <c r="F1109" i="1" s="1"/>
  <c r="C1108" i="1"/>
  <c r="D1109" i="1" l="1"/>
  <c r="E1109" i="1"/>
  <c r="G1109" i="1" s="1"/>
  <c r="B1110" i="1"/>
  <c r="F1110" i="1" s="1"/>
  <c r="C1109" i="1"/>
  <c r="D1110" i="1" l="1"/>
  <c r="E1110" i="1"/>
  <c r="G1110" i="1" s="1"/>
  <c r="B1111" i="1"/>
  <c r="F1111" i="1" s="1"/>
  <c r="C1110" i="1"/>
  <c r="D1111" i="1" l="1"/>
  <c r="E1111" i="1"/>
  <c r="G1111" i="1" s="1"/>
  <c r="B1112" i="1"/>
  <c r="F1112" i="1" s="1"/>
  <c r="C1111" i="1"/>
  <c r="D1112" i="1" l="1"/>
  <c r="E1112" i="1"/>
  <c r="G1112" i="1" s="1"/>
  <c r="B1113" i="1"/>
  <c r="F1113" i="1" s="1"/>
  <c r="C1112" i="1"/>
  <c r="E1113" i="1" l="1"/>
  <c r="G1113" i="1" s="1"/>
  <c r="D1113" i="1"/>
  <c r="B1114" i="1"/>
  <c r="F1114" i="1" s="1"/>
  <c r="C1113" i="1"/>
  <c r="D1114" i="1" l="1"/>
  <c r="E1114" i="1"/>
  <c r="G1114" i="1" s="1"/>
  <c r="B1115" i="1"/>
  <c r="F1115" i="1" s="1"/>
  <c r="C1114" i="1"/>
  <c r="D1115" i="1" l="1"/>
  <c r="E1115" i="1"/>
  <c r="G1115" i="1" s="1"/>
  <c r="B1116" i="1"/>
  <c r="F1116" i="1" s="1"/>
  <c r="C1115" i="1"/>
  <c r="E1116" i="1" l="1"/>
  <c r="G1116" i="1" s="1"/>
  <c r="D1116" i="1"/>
  <c r="B1117" i="1"/>
  <c r="F1117" i="1" s="1"/>
  <c r="C1116" i="1"/>
  <c r="D1117" i="1" l="1"/>
  <c r="E1117" i="1"/>
  <c r="G1117" i="1" s="1"/>
  <c r="B1118" i="1"/>
  <c r="F1118" i="1" s="1"/>
  <c r="C1117" i="1"/>
  <c r="D1118" i="1" l="1"/>
  <c r="E1118" i="1"/>
  <c r="G1118" i="1" s="1"/>
  <c r="B1119" i="1"/>
  <c r="F1119" i="1" s="1"/>
  <c r="C1118" i="1"/>
  <c r="D1119" i="1" l="1"/>
  <c r="E1119" i="1"/>
  <c r="G1119" i="1" s="1"/>
  <c r="B1120" i="1"/>
  <c r="F1120" i="1" s="1"/>
  <c r="C1119" i="1"/>
  <c r="D1120" i="1" l="1"/>
  <c r="E1120" i="1"/>
  <c r="G1120" i="1" s="1"/>
  <c r="B1121" i="1"/>
  <c r="F1121" i="1" s="1"/>
  <c r="C1120" i="1"/>
  <c r="E1121" i="1" l="1"/>
  <c r="G1121" i="1" s="1"/>
  <c r="D1121" i="1"/>
  <c r="B1122" i="1"/>
  <c r="F1122" i="1" s="1"/>
  <c r="C1121" i="1"/>
  <c r="D1122" i="1" l="1"/>
  <c r="E1122" i="1"/>
  <c r="G1122" i="1" s="1"/>
  <c r="B1123" i="1"/>
  <c r="F1123" i="1" s="1"/>
  <c r="C1122" i="1"/>
  <c r="D1123" i="1" l="1"/>
  <c r="E1123" i="1"/>
  <c r="G1123" i="1" s="1"/>
  <c r="B1124" i="1"/>
  <c r="F1124" i="1" s="1"/>
  <c r="C1123" i="1"/>
  <c r="E1124" i="1" l="1"/>
  <c r="G1124" i="1" s="1"/>
  <c r="D1124" i="1"/>
  <c r="B1125" i="1"/>
  <c r="F1125" i="1" s="1"/>
  <c r="C1124" i="1"/>
  <c r="D1125" i="1" l="1"/>
  <c r="E1125" i="1"/>
  <c r="G1125" i="1" s="1"/>
  <c r="B1126" i="1"/>
  <c r="F1126" i="1" s="1"/>
  <c r="C1125" i="1"/>
  <c r="D1126" i="1" l="1"/>
  <c r="E1126" i="1"/>
  <c r="G1126" i="1" s="1"/>
  <c r="B1127" i="1"/>
  <c r="F1127" i="1" s="1"/>
  <c r="C1126" i="1"/>
  <c r="D1127" i="1" l="1"/>
  <c r="E1127" i="1"/>
  <c r="G1127" i="1" s="1"/>
  <c r="B1128" i="1"/>
  <c r="F1128" i="1" s="1"/>
  <c r="C1127" i="1"/>
  <c r="D1128" i="1" l="1"/>
  <c r="E1128" i="1"/>
  <c r="G1128" i="1" s="1"/>
  <c r="B1129" i="1"/>
  <c r="F1129" i="1" s="1"/>
  <c r="C1128" i="1"/>
  <c r="E1129" i="1" l="1"/>
  <c r="G1129" i="1" s="1"/>
  <c r="D1129" i="1"/>
  <c r="B1130" i="1"/>
  <c r="F1130" i="1" s="1"/>
  <c r="C1129" i="1"/>
  <c r="D1130" i="1" l="1"/>
  <c r="E1130" i="1"/>
  <c r="G1130" i="1" s="1"/>
  <c r="B1131" i="1"/>
  <c r="F1131" i="1" s="1"/>
  <c r="C1130" i="1"/>
  <c r="D1131" i="1" l="1"/>
  <c r="E1131" i="1"/>
  <c r="G1131" i="1" s="1"/>
  <c r="B1132" i="1"/>
  <c r="F1132" i="1" s="1"/>
  <c r="C1131" i="1"/>
  <c r="E1132" i="1" l="1"/>
  <c r="G1132" i="1" s="1"/>
  <c r="D1132" i="1"/>
  <c r="B1133" i="1"/>
  <c r="F1133" i="1" s="1"/>
  <c r="C1132" i="1"/>
  <c r="D1133" i="1" l="1"/>
  <c r="E1133" i="1"/>
  <c r="G1133" i="1" s="1"/>
  <c r="B1134" i="1"/>
  <c r="F1134" i="1" s="1"/>
  <c r="C1133" i="1"/>
  <c r="E1134" i="1" l="1"/>
  <c r="G1134" i="1" s="1"/>
  <c r="D1134" i="1"/>
  <c r="B1135" i="1"/>
  <c r="F1135" i="1" s="1"/>
  <c r="C1134" i="1"/>
  <c r="D1135" i="1" l="1"/>
  <c r="E1135" i="1"/>
  <c r="G1135" i="1" s="1"/>
  <c r="B1136" i="1"/>
  <c r="F1136" i="1" s="1"/>
  <c r="C1135" i="1"/>
  <c r="D1136" i="1" l="1"/>
  <c r="E1136" i="1"/>
  <c r="G1136" i="1" s="1"/>
  <c r="B1137" i="1"/>
  <c r="F1137" i="1" s="1"/>
  <c r="C1136" i="1"/>
  <c r="E1137" i="1" l="1"/>
  <c r="G1137" i="1" s="1"/>
  <c r="D1137" i="1"/>
  <c r="B1138" i="1"/>
  <c r="F1138" i="1" s="1"/>
  <c r="C1137" i="1"/>
  <c r="D1138" i="1" l="1"/>
  <c r="E1138" i="1"/>
  <c r="G1138" i="1" s="1"/>
  <c r="B1139" i="1"/>
  <c r="F1139" i="1" s="1"/>
  <c r="C1138" i="1"/>
  <c r="D1139" i="1" l="1"/>
  <c r="E1139" i="1"/>
  <c r="G1139" i="1" s="1"/>
  <c r="B1140" i="1"/>
  <c r="F1140" i="1" s="1"/>
  <c r="C1139" i="1"/>
  <c r="E1140" i="1" l="1"/>
  <c r="G1140" i="1" s="1"/>
  <c r="D1140" i="1"/>
  <c r="B1141" i="1"/>
  <c r="F1141" i="1" s="1"/>
  <c r="C1140" i="1"/>
  <c r="D1141" i="1" l="1"/>
  <c r="E1141" i="1"/>
  <c r="G1141" i="1" s="1"/>
  <c r="B1142" i="1"/>
  <c r="F1142" i="1" s="1"/>
  <c r="C1141" i="1"/>
  <c r="D1142" i="1" l="1"/>
  <c r="E1142" i="1"/>
  <c r="G1142" i="1" s="1"/>
  <c r="B1143" i="1"/>
  <c r="F1143" i="1" s="1"/>
  <c r="C1142" i="1"/>
  <c r="D1143" i="1" l="1"/>
  <c r="E1143" i="1"/>
  <c r="G1143" i="1" s="1"/>
  <c r="B1144" i="1"/>
  <c r="F1144" i="1" s="1"/>
  <c r="C1143" i="1"/>
  <c r="D1144" i="1" l="1"/>
  <c r="E1144" i="1"/>
  <c r="G1144" i="1" s="1"/>
  <c r="B1145" i="1"/>
  <c r="F1145" i="1" s="1"/>
  <c r="C1144" i="1"/>
  <c r="E1145" i="1" l="1"/>
  <c r="G1145" i="1" s="1"/>
  <c r="D1145" i="1"/>
  <c r="B1146" i="1"/>
  <c r="F1146" i="1" s="1"/>
  <c r="C1145" i="1"/>
  <c r="D1146" i="1" l="1"/>
  <c r="E1146" i="1"/>
  <c r="G1146" i="1" s="1"/>
  <c r="B1147" i="1"/>
  <c r="F1147" i="1" s="1"/>
  <c r="C1146" i="1"/>
  <c r="E1147" i="1" l="1"/>
  <c r="G1147" i="1" s="1"/>
  <c r="D1147" i="1"/>
  <c r="B1148" i="1"/>
  <c r="F1148" i="1" s="1"/>
  <c r="C1147" i="1"/>
  <c r="E1148" i="1" l="1"/>
  <c r="G1148" i="1" s="1"/>
  <c r="D1148" i="1"/>
  <c r="B1149" i="1"/>
  <c r="F1149" i="1" s="1"/>
  <c r="C1148" i="1"/>
  <c r="D1149" i="1" l="1"/>
  <c r="E1149" i="1"/>
  <c r="G1149" i="1" s="1"/>
  <c r="B1150" i="1"/>
  <c r="F1150" i="1" s="1"/>
  <c r="C1149" i="1"/>
  <c r="D1150" i="1" l="1"/>
  <c r="E1150" i="1"/>
  <c r="G1150" i="1" s="1"/>
  <c r="B1151" i="1"/>
  <c r="F1151" i="1" s="1"/>
  <c r="C1150" i="1"/>
  <c r="D1151" i="1" l="1"/>
  <c r="E1151" i="1"/>
  <c r="G1151" i="1" s="1"/>
  <c r="B1152" i="1"/>
  <c r="F1152" i="1" s="1"/>
  <c r="C1151" i="1"/>
  <c r="D1152" i="1" l="1"/>
  <c r="E1152" i="1"/>
  <c r="G1152" i="1" s="1"/>
  <c r="B1153" i="1"/>
  <c r="F1153" i="1" s="1"/>
  <c r="C1152" i="1"/>
  <c r="E1153" i="1" l="1"/>
  <c r="G1153" i="1" s="1"/>
  <c r="D1153" i="1"/>
  <c r="B1154" i="1"/>
  <c r="F1154" i="1" s="1"/>
  <c r="C1153" i="1"/>
  <c r="D1154" i="1" l="1"/>
  <c r="E1154" i="1"/>
  <c r="G1154" i="1" s="1"/>
  <c r="B1155" i="1"/>
  <c r="F1155" i="1" s="1"/>
  <c r="C1154" i="1"/>
  <c r="D1155" i="1" l="1"/>
  <c r="E1155" i="1"/>
  <c r="G1155" i="1" s="1"/>
  <c r="B1156" i="1"/>
  <c r="F1156" i="1" s="1"/>
  <c r="C1155" i="1"/>
  <c r="E1156" i="1" l="1"/>
  <c r="G1156" i="1" s="1"/>
  <c r="D1156" i="1"/>
  <c r="B1157" i="1"/>
  <c r="F1157" i="1" s="1"/>
  <c r="C1156" i="1"/>
  <c r="D1157" i="1" l="1"/>
  <c r="E1157" i="1"/>
  <c r="G1157" i="1" s="1"/>
  <c r="B1158" i="1"/>
  <c r="F1158" i="1" s="1"/>
  <c r="C1157" i="1"/>
  <c r="D1158" i="1" l="1"/>
  <c r="E1158" i="1"/>
  <c r="G1158" i="1" s="1"/>
  <c r="B1159" i="1"/>
  <c r="F1159" i="1" s="1"/>
  <c r="C1158" i="1"/>
  <c r="E1159" i="1" l="1"/>
  <c r="G1159" i="1" s="1"/>
  <c r="D1159" i="1"/>
  <c r="B1160" i="1"/>
  <c r="F1160" i="1" s="1"/>
  <c r="C1159" i="1"/>
  <c r="D1160" i="1" l="1"/>
  <c r="E1160" i="1"/>
  <c r="G1160" i="1" s="1"/>
  <c r="B1161" i="1"/>
  <c r="F1161" i="1" s="1"/>
  <c r="C1160" i="1"/>
  <c r="D1161" i="1" l="1"/>
  <c r="E1161" i="1"/>
  <c r="G1161" i="1" s="1"/>
  <c r="B1162" i="1"/>
  <c r="F1162" i="1" s="1"/>
  <c r="C1161" i="1"/>
  <c r="D1162" i="1" l="1"/>
  <c r="E1162" i="1"/>
  <c r="G1162" i="1" s="1"/>
  <c r="B1163" i="1"/>
  <c r="F1163" i="1" s="1"/>
  <c r="C1162" i="1"/>
  <c r="D1163" i="1" l="1"/>
  <c r="E1163" i="1"/>
  <c r="G1163" i="1" s="1"/>
  <c r="B1164" i="1"/>
  <c r="F1164" i="1" s="1"/>
  <c r="C1163" i="1"/>
  <c r="E1164" i="1" l="1"/>
  <c r="G1164" i="1" s="1"/>
  <c r="D1164" i="1"/>
  <c r="B1165" i="1"/>
  <c r="F1165" i="1" s="1"/>
  <c r="C1164" i="1"/>
  <c r="D1165" i="1" l="1"/>
  <c r="E1165" i="1"/>
  <c r="G1165" i="1" s="1"/>
  <c r="B1166" i="1"/>
  <c r="F1166" i="1" s="1"/>
  <c r="C1165" i="1"/>
  <c r="D1166" i="1" l="1"/>
  <c r="E1166" i="1"/>
  <c r="G1166" i="1" s="1"/>
  <c r="B1167" i="1"/>
  <c r="F1167" i="1" s="1"/>
  <c r="C1166" i="1"/>
  <c r="D1167" i="1" l="1"/>
  <c r="E1167" i="1"/>
  <c r="G1167" i="1" s="1"/>
  <c r="B1168" i="1"/>
  <c r="F1168" i="1" s="1"/>
  <c r="C1167" i="1"/>
  <c r="E1168" i="1" l="1"/>
  <c r="G1168" i="1" s="1"/>
  <c r="D1168" i="1"/>
  <c r="B1169" i="1"/>
  <c r="F1169" i="1" s="1"/>
  <c r="C1168" i="1"/>
  <c r="D1169" i="1" l="1"/>
  <c r="E1169" i="1"/>
  <c r="G1169" i="1" s="1"/>
  <c r="B1170" i="1"/>
  <c r="F1170" i="1" s="1"/>
  <c r="C1169" i="1"/>
  <c r="D1170" i="1" l="1"/>
  <c r="E1170" i="1"/>
  <c r="G1170" i="1" s="1"/>
  <c r="B1171" i="1"/>
  <c r="F1171" i="1" s="1"/>
  <c r="C1170" i="1"/>
  <c r="D1171" i="1" l="1"/>
  <c r="E1171" i="1"/>
  <c r="G1171" i="1" s="1"/>
  <c r="B1172" i="1"/>
  <c r="F1172" i="1" s="1"/>
  <c r="C1171" i="1"/>
  <c r="E1172" i="1" l="1"/>
  <c r="G1172" i="1" s="1"/>
  <c r="D1172" i="1"/>
  <c r="B1173" i="1"/>
  <c r="F1173" i="1" s="1"/>
  <c r="C1172" i="1"/>
  <c r="D1173" i="1" l="1"/>
  <c r="E1173" i="1"/>
  <c r="G1173" i="1" s="1"/>
  <c r="B1174" i="1"/>
  <c r="F1174" i="1" s="1"/>
  <c r="C1173" i="1"/>
  <c r="D1174" i="1" l="1"/>
  <c r="E1174" i="1"/>
  <c r="G1174" i="1" s="1"/>
  <c r="B1175" i="1"/>
  <c r="F1175" i="1" s="1"/>
  <c r="C1174" i="1"/>
  <c r="D1175" i="1" l="1"/>
  <c r="E1175" i="1"/>
  <c r="G1175" i="1" s="1"/>
  <c r="B1176" i="1"/>
  <c r="F1176" i="1" s="1"/>
  <c r="C1175" i="1"/>
  <c r="D1176" i="1" l="1"/>
  <c r="E1176" i="1"/>
  <c r="G1176" i="1" s="1"/>
  <c r="B1177" i="1"/>
  <c r="F1177" i="1" s="1"/>
  <c r="C1176" i="1"/>
  <c r="E1177" i="1" l="1"/>
  <c r="G1177" i="1" s="1"/>
  <c r="D1177" i="1"/>
  <c r="B1178" i="1"/>
  <c r="F1178" i="1" s="1"/>
  <c r="C1177" i="1"/>
  <c r="D1178" i="1" l="1"/>
  <c r="E1178" i="1"/>
  <c r="G1178" i="1" s="1"/>
  <c r="B1179" i="1"/>
  <c r="F1179" i="1" s="1"/>
  <c r="C1178" i="1"/>
  <c r="D1179" i="1" l="1"/>
  <c r="E1179" i="1"/>
  <c r="G1179" i="1" s="1"/>
  <c r="B1180" i="1"/>
  <c r="F1180" i="1" s="1"/>
  <c r="C1179" i="1"/>
  <c r="E1180" i="1" l="1"/>
  <c r="G1180" i="1" s="1"/>
  <c r="D1180" i="1"/>
  <c r="B1181" i="1"/>
  <c r="F1181" i="1" s="1"/>
  <c r="C1180" i="1"/>
  <c r="D1181" i="1" l="1"/>
  <c r="E1181" i="1"/>
  <c r="G1181" i="1" s="1"/>
  <c r="B1182" i="1"/>
  <c r="F1182" i="1" s="1"/>
  <c r="C1181" i="1"/>
  <c r="D1182" i="1" l="1"/>
  <c r="E1182" i="1"/>
  <c r="G1182" i="1" s="1"/>
  <c r="B1183" i="1"/>
  <c r="F1183" i="1" s="1"/>
  <c r="C1182" i="1"/>
  <c r="D1183" i="1" l="1"/>
  <c r="E1183" i="1"/>
  <c r="G1183" i="1" s="1"/>
  <c r="B1184" i="1"/>
  <c r="F1184" i="1" s="1"/>
  <c r="C1183" i="1"/>
  <c r="D1184" i="1" l="1"/>
  <c r="E1184" i="1"/>
  <c r="G1184" i="1" s="1"/>
  <c r="B1185" i="1"/>
  <c r="F1185" i="1" s="1"/>
  <c r="C1184" i="1"/>
  <c r="E1185" i="1" l="1"/>
  <c r="G1185" i="1" s="1"/>
  <c r="D1185" i="1"/>
  <c r="B1186" i="1"/>
  <c r="F1186" i="1" s="1"/>
  <c r="C1185" i="1"/>
  <c r="E1186" i="1" l="1"/>
  <c r="G1186" i="1" s="1"/>
  <c r="D1186" i="1"/>
  <c r="B1187" i="1"/>
  <c r="F1187" i="1" s="1"/>
  <c r="C1186" i="1"/>
  <c r="D1187" i="1" l="1"/>
  <c r="E1187" i="1"/>
  <c r="G1187" i="1" s="1"/>
  <c r="B1188" i="1"/>
  <c r="F1188" i="1" s="1"/>
  <c r="C1187" i="1"/>
  <c r="E1188" i="1" l="1"/>
  <c r="G1188" i="1" s="1"/>
  <c r="D1188" i="1"/>
  <c r="B1189" i="1"/>
  <c r="F1189" i="1" s="1"/>
  <c r="C1188" i="1"/>
  <c r="D1189" i="1" l="1"/>
  <c r="E1189" i="1"/>
  <c r="G1189" i="1" s="1"/>
  <c r="B1190" i="1"/>
  <c r="F1190" i="1" s="1"/>
  <c r="C1189" i="1"/>
  <c r="D1190" i="1" l="1"/>
  <c r="E1190" i="1"/>
  <c r="G1190" i="1" s="1"/>
  <c r="B1191" i="1"/>
  <c r="F1191" i="1" s="1"/>
  <c r="C1190" i="1"/>
  <c r="D1191" i="1" l="1"/>
  <c r="E1191" i="1"/>
  <c r="G1191" i="1" s="1"/>
  <c r="B1192" i="1"/>
  <c r="F1192" i="1" s="1"/>
  <c r="C1191" i="1"/>
  <c r="D1192" i="1" l="1"/>
  <c r="E1192" i="1"/>
  <c r="G1192" i="1" s="1"/>
  <c r="B1193" i="1"/>
  <c r="F1193" i="1" s="1"/>
  <c r="C1192" i="1"/>
  <c r="D1193" i="1" l="1"/>
  <c r="E1193" i="1"/>
  <c r="G1193" i="1" s="1"/>
  <c r="B1194" i="1"/>
  <c r="F1194" i="1" s="1"/>
  <c r="C1193" i="1"/>
  <c r="D1194" i="1" l="1"/>
  <c r="E1194" i="1"/>
  <c r="G1194" i="1" s="1"/>
  <c r="B1195" i="1"/>
  <c r="F1195" i="1" s="1"/>
  <c r="C1194" i="1"/>
  <c r="E1195" i="1" l="1"/>
  <c r="G1195" i="1" s="1"/>
  <c r="D1195" i="1"/>
  <c r="B1196" i="1"/>
  <c r="F1196" i="1" s="1"/>
  <c r="C1195" i="1"/>
  <c r="E1196" i="1" l="1"/>
  <c r="G1196" i="1" s="1"/>
  <c r="D1196" i="1"/>
  <c r="B1197" i="1"/>
  <c r="F1197" i="1" s="1"/>
  <c r="C1196" i="1"/>
  <c r="D1197" i="1" l="1"/>
  <c r="E1197" i="1"/>
  <c r="G1197" i="1" s="1"/>
  <c r="B1198" i="1"/>
  <c r="F1198" i="1" s="1"/>
  <c r="C1197" i="1"/>
  <c r="D1198" i="1" l="1"/>
  <c r="E1198" i="1"/>
  <c r="G1198" i="1" s="1"/>
  <c r="B1199" i="1"/>
  <c r="F1199" i="1" s="1"/>
  <c r="C1198" i="1"/>
  <c r="D1199" i="1" l="1"/>
  <c r="E1199" i="1"/>
  <c r="G1199" i="1" s="1"/>
  <c r="B1200" i="1"/>
  <c r="F1200" i="1" s="1"/>
  <c r="C1199" i="1"/>
  <c r="D1200" i="1" l="1"/>
  <c r="E1200" i="1"/>
  <c r="G1200" i="1" s="1"/>
  <c r="B1201" i="1"/>
  <c r="F1201" i="1" s="1"/>
  <c r="C1200" i="1"/>
  <c r="D1201" i="1" l="1"/>
  <c r="E1201" i="1"/>
  <c r="G1201" i="1" s="1"/>
  <c r="B1202" i="1"/>
  <c r="F1202" i="1" s="1"/>
  <c r="C1201" i="1"/>
  <c r="D1202" i="1" l="1"/>
  <c r="E1202" i="1"/>
  <c r="G1202" i="1" s="1"/>
  <c r="B1203" i="1"/>
  <c r="F1203" i="1" s="1"/>
  <c r="C1202" i="1"/>
  <c r="D1203" i="1" l="1"/>
  <c r="E1203" i="1"/>
  <c r="G1203" i="1" s="1"/>
  <c r="B1204" i="1"/>
  <c r="F1204" i="1" s="1"/>
  <c r="C1203" i="1"/>
  <c r="E1204" i="1" l="1"/>
  <c r="G1204" i="1" s="1"/>
  <c r="D1204" i="1"/>
  <c r="B1205" i="1"/>
  <c r="F1205" i="1" s="1"/>
  <c r="C1204" i="1"/>
  <c r="D1205" i="1" l="1"/>
  <c r="E1205" i="1"/>
  <c r="G1205" i="1" s="1"/>
  <c r="B1206" i="1"/>
  <c r="F1206" i="1" s="1"/>
  <c r="C1205" i="1"/>
  <c r="D1206" i="1" l="1"/>
  <c r="E1206" i="1"/>
  <c r="G1206" i="1" s="1"/>
  <c r="B1207" i="1"/>
  <c r="F1207" i="1" s="1"/>
  <c r="C1206" i="1"/>
  <c r="D1207" i="1" l="1"/>
  <c r="E1207" i="1"/>
  <c r="G1207" i="1" s="1"/>
  <c r="B1208" i="1"/>
  <c r="F1208" i="1" s="1"/>
  <c r="C1207" i="1"/>
  <c r="D1208" i="1" l="1"/>
  <c r="E1208" i="1"/>
  <c r="G1208" i="1" s="1"/>
  <c r="B1209" i="1"/>
  <c r="F1209" i="1" s="1"/>
  <c r="C1208" i="1"/>
  <c r="D1209" i="1" l="1"/>
  <c r="E1209" i="1"/>
  <c r="G1209" i="1" s="1"/>
  <c r="B1210" i="1"/>
  <c r="F1210" i="1" s="1"/>
  <c r="C1209" i="1"/>
  <c r="D1210" i="1" l="1"/>
  <c r="E1210" i="1"/>
  <c r="G1210" i="1" s="1"/>
  <c r="B1211" i="1"/>
  <c r="F1211" i="1" s="1"/>
  <c r="C1210" i="1"/>
  <c r="D1211" i="1" l="1"/>
  <c r="E1211" i="1"/>
  <c r="G1211" i="1" s="1"/>
  <c r="B1212" i="1"/>
  <c r="F1212" i="1" s="1"/>
  <c r="C1211" i="1"/>
  <c r="E1212" i="1" l="1"/>
  <c r="G1212" i="1" s="1"/>
  <c r="D1212" i="1"/>
  <c r="B1213" i="1"/>
  <c r="F1213" i="1" s="1"/>
  <c r="C1212" i="1"/>
  <c r="D1213" i="1" l="1"/>
  <c r="E1213" i="1"/>
  <c r="G1213" i="1" s="1"/>
  <c r="B1214" i="1"/>
  <c r="F1214" i="1" s="1"/>
  <c r="C1213" i="1"/>
  <c r="E1214" i="1" l="1"/>
  <c r="G1214" i="1" s="1"/>
  <c r="D1214" i="1"/>
  <c r="B1215" i="1"/>
  <c r="F1215" i="1" s="1"/>
  <c r="C1214" i="1"/>
  <c r="D1215" i="1" l="1"/>
  <c r="E1215" i="1"/>
  <c r="G1215" i="1" s="1"/>
  <c r="B1216" i="1"/>
  <c r="F1216" i="1" s="1"/>
  <c r="C1215" i="1"/>
  <c r="D1216" i="1" l="1"/>
  <c r="E1216" i="1"/>
  <c r="G1216" i="1" s="1"/>
  <c r="B1217" i="1"/>
  <c r="F1217" i="1" s="1"/>
  <c r="C1216" i="1"/>
  <c r="D1217" i="1" l="1"/>
  <c r="E1217" i="1"/>
  <c r="G1217" i="1" s="1"/>
  <c r="B1218" i="1"/>
  <c r="F1218" i="1" s="1"/>
  <c r="C1217" i="1"/>
  <c r="D1218" i="1" l="1"/>
  <c r="E1218" i="1"/>
  <c r="G1218" i="1" s="1"/>
  <c r="B1219" i="1"/>
  <c r="F1219" i="1" s="1"/>
  <c r="C1218" i="1"/>
  <c r="D1219" i="1" l="1"/>
  <c r="E1219" i="1"/>
  <c r="G1219" i="1" s="1"/>
  <c r="B1220" i="1"/>
  <c r="F1220" i="1" s="1"/>
  <c r="C1219" i="1"/>
  <c r="E1220" i="1" l="1"/>
  <c r="G1220" i="1" s="1"/>
  <c r="D1220" i="1"/>
  <c r="B1221" i="1"/>
  <c r="F1221" i="1" s="1"/>
  <c r="C1220" i="1"/>
  <c r="D1221" i="1" l="1"/>
  <c r="E1221" i="1"/>
  <c r="G1221" i="1" s="1"/>
  <c r="B1222" i="1"/>
  <c r="F1222" i="1" s="1"/>
  <c r="C1221" i="1"/>
  <c r="D1222" i="1" l="1"/>
  <c r="E1222" i="1"/>
  <c r="G1222" i="1" s="1"/>
  <c r="B1223" i="1"/>
  <c r="F1223" i="1" s="1"/>
  <c r="C1222" i="1"/>
  <c r="E1223" i="1" l="1"/>
  <c r="G1223" i="1" s="1"/>
  <c r="D1223" i="1"/>
  <c r="B1224" i="1"/>
  <c r="F1224" i="1" s="1"/>
  <c r="C1223" i="1"/>
  <c r="D1224" i="1" l="1"/>
  <c r="E1224" i="1"/>
  <c r="G1224" i="1" s="1"/>
  <c r="B1225" i="1"/>
  <c r="F1225" i="1" s="1"/>
  <c r="C1224" i="1"/>
  <c r="D1225" i="1" l="1"/>
  <c r="E1225" i="1"/>
  <c r="G1225" i="1" s="1"/>
  <c r="B1226" i="1"/>
  <c r="F1226" i="1" s="1"/>
  <c r="C1225" i="1"/>
  <c r="D1226" i="1" l="1"/>
  <c r="E1226" i="1"/>
  <c r="G1226" i="1" s="1"/>
  <c r="B1227" i="1"/>
  <c r="F1227" i="1" s="1"/>
  <c r="C1226" i="1"/>
  <c r="D1227" i="1" l="1"/>
  <c r="E1227" i="1"/>
  <c r="G1227" i="1" s="1"/>
  <c r="B1228" i="1"/>
  <c r="F1228" i="1" s="1"/>
  <c r="C1227" i="1"/>
  <c r="E1228" i="1" l="1"/>
  <c r="G1228" i="1" s="1"/>
  <c r="D1228" i="1"/>
  <c r="B1229" i="1"/>
  <c r="F1229" i="1" s="1"/>
  <c r="C1228" i="1"/>
  <c r="D1229" i="1" l="1"/>
  <c r="E1229" i="1"/>
  <c r="G1229" i="1" s="1"/>
  <c r="B1230" i="1"/>
  <c r="F1230" i="1" s="1"/>
  <c r="C1229" i="1"/>
  <c r="D1230" i="1" l="1"/>
  <c r="E1230" i="1"/>
  <c r="G1230" i="1" s="1"/>
  <c r="B1231" i="1"/>
  <c r="F1231" i="1" s="1"/>
  <c r="C1230" i="1"/>
  <c r="D1231" i="1" l="1"/>
  <c r="E1231" i="1"/>
  <c r="G1231" i="1" s="1"/>
  <c r="B1232" i="1"/>
  <c r="F1232" i="1" s="1"/>
  <c r="C1231" i="1"/>
  <c r="E1232" i="1" l="1"/>
  <c r="G1232" i="1" s="1"/>
  <c r="D1232" i="1"/>
  <c r="B1233" i="1"/>
  <c r="F1233" i="1" s="1"/>
  <c r="C1232" i="1"/>
  <c r="D1233" i="1" l="1"/>
  <c r="E1233" i="1"/>
  <c r="G1233" i="1" s="1"/>
  <c r="B1234" i="1"/>
  <c r="F1234" i="1" s="1"/>
  <c r="C1233" i="1"/>
  <c r="D1234" i="1" l="1"/>
  <c r="E1234" i="1"/>
  <c r="G1234" i="1" s="1"/>
  <c r="B1235" i="1"/>
  <c r="F1235" i="1" s="1"/>
  <c r="C1234" i="1"/>
  <c r="D1235" i="1" l="1"/>
  <c r="E1235" i="1"/>
  <c r="G1235" i="1" s="1"/>
  <c r="B1236" i="1"/>
  <c r="F1236" i="1" s="1"/>
  <c r="C1235" i="1"/>
  <c r="E1236" i="1" l="1"/>
  <c r="G1236" i="1" s="1"/>
  <c r="D1236" i="1"/>
  <c r="B1237" i="1"/>
  <c r="F1237" i="1" s="1"/>
  <c r="C1236" i="1"/>
  <c r="D1237" i="1" l="1"/>
  <c r="E1237" i="1"/>
  <c r="G1237" i="1" s="1"/>
  <c r="B1238" i="1"/>
  <c r="F1238" i="1" s="1"/>
  <c r="C1237" i="1"/>
  <c r="D1238" i="1" l="1"/>
  <c r="E1238" i="1"/>
  <c r="G1238" i="1" s="1"/>
  <c r="B1239" i="1"/>
  <c r="F1239" i="1" s="1"/>
  <c r="C1238" i="1"/>
  <c r="D1239" i="1" l="1"/>
  <c r="E1239" i="1"/>
  <c r="G1239" i="1" s="1"/>
  <c r="B1240" i="1"/>
  <c r="F1240" i="1" s="1"/>
  <c r="C1239" i="1"/>
  <c r="E1240" i="1" l="1"/>
  <c r="G1240" i="1" s="1"/>
  <c r="D1240" i="1"/>
  <c r="B1241" i="1"/>
  <c r="F1241" i="1" s="1"/>
  <c r="C1240" i="1"/>
  <c r="E1241" i="1" l="1"/>
  <c r="G1241" i="1" s="1"/>
  <c r="D1241" i="1"/>
  <c r="B1242" i="1"/>
  <c r="F1242" i="1" s="1"/>
  <c r="C1241" i="1"/>
  <c r="D1242" i="1" l="1"/>
  <c r="E1242" i="1"/>
  <c r="G1242" i="1" s="1"/>
  <c r="B1243" i="1"/>
  <c r="F1243" i="1" s="1"/>
  <c r="C1242" i="1"/>
  <c r="D1243" i="1" l="1"/>
  <c r="E1243" i="1"/>
  <c r="G1243" i="1" s="1"/>
  <c r="B1244" i="1"/>
  <c r="F1244" i="1" s="1"/>
  <c r="C1243" i="1"/>
  <c r="E1244" i="1" l="1"/>
  <c r="G1244" i="1" s="1"/>
  <c r="D1244" i="1"/>
  <c r="B1245" i="1"/>
  <c r="F1245" i="1" s="1"/>
  <c r="C1244" i="1"/>
  <c r="D1245" i="1" l="1"/>
  <c r="E1245" i="1"/>
  <c r="G1245" i="1" s="1"/>
  <c r="B1246" i="1"/>
  <c r="F1246" i="1" s="1"/>
  <c r="C1245" i="1"/>
  <c r="D1246" i="1" l="1"/>
  <c r="E1246" i="1"/>
  <c r="G1246" i="1" s="1"/>
  <c r="B1247" i="1"/>
  <c r="F1247" i="1" s="1"/>
  <c r="C1246" i="1"/>
  <c r="D1247" i="1" l="1"/>
  <c r="E1247" i="1"/>
  <c r="G1247" i="1" s="1"/>
  <c r="B1248" i="1"/>
  <c r="F1248" i="1" s="1"/>
  <c r="C1247" i="1"/>
  <c r="D1248" i="1" l="1"/>
  <c r="E1248" i="1"/>
  <c r="G1248" i="1" s="1"/>
  <c r="B1249" i="1"/>
  <c r="F1249" i="1" s="1"/>
  <c r="C1248" i="1"/>
  <c r="D1249" i="1" l="1"/>
  <c r="E1249" i="1"/>
  <c r="G1249" i="1" s="1"/>
  <c r="B1250" i="1"/>
  <c r="F1250" i="1" s="1"/>
  <c r="C1249" i="1"/>
  <c r="E1250" i="1" l="1"/>
  <c r="G1250" i="1" s="1"/>
  <c r="D1250" i="1"/>
  <c r="B1251" i="1"/>
  <c r="F1251" i="1" s="1"/>
  <c r="C1250" i="1"/>
  <c r="D1251" i="1" l="1"/>
  <c r="E1251" i="1"/>
  <c r="G1251" i="1" s="1"/>
  <c r="B1252" i="1"/>
  <c r="F1252" i="1" s="1"/>
  <c r="C1251" i="1"/>
  <c r="E1252" i="1" l="1"/>
  <c r="G1252" i="1" s="1"/>
  <c r="D1252" i="1"/>
  <c r="B1253" i="1"/>
  <c r="F1253" i="1" s="1"/>
  <c r="C1252" i="1"/>
  <c r="D1253" i="1" l="1"/>
  <c r="E1253" i="1"/>
  <c r="G1253" i="1" s="1"/>
  <c r="B1254" i="1"/>
  <c r="F1254" i="1" s="1"/>
  <c r="C1253" i="1"/>
  <c r="D1254" i="1" l="1"/>
  <c r="E1254" i="1"/>
  <c r="G1254" i="1" s="1"/>
  <c r="B1255" i="1"/>
  <c r="F1255" i="1" s="1"/>
  <c r="C1254" i="1"/>
  <c r="D1255" i="1" l="1"/>
  <c r="E1255" i="1"/>
  <c r="G1255" i="1" s="1"/>
  <c r="B1256" i="1"/>
  <c r="F1256" i="1" s="1"/>
  <c r="C1255" i="1"/>
  <c r="D1256" i="1" l="1"/>
  <c r="E1256" i="1"/>
  <c r="G1256" i="1" s="1"/>
  <c r="B1257" i="1"/>
  <c r="F1257" i="1" s="1"/>
  <c r="C1256" i="1"/>
  <c r="D1257" i="1" l="1"/>
  <c r="E1257" i="1"/>
  <c r="G1257" i="1" s="1"/>
  <c r="B1258" i="1"/>
  <c r="F1258" i="1" s="1"/>
  <c r="C1257" i="1"/>
  <c r="D1258" i="1" l="1"/>
  <c r="E1258" i="1"/>
  <c r="G1258" i="1" s="1"/>
  <c r="B1259" i="1"/>
  <c r="F1259" i="1" s="1"/>
  <c r="C1258" i="1"/>
  <c r="E1259" i="1" l="1"/>
  <c r="G1259" i="1" s="1"/>
  <c r="D1259" i="1"/>
  <c r="B1260" i="1"/>
  <c r="F1260" i="1" s="1"/>
  <c r="C1259" i="1"/>
  <c r="E1260" i="1" l="1"/>
  <c r="G1260" i="1" s="1"/>
  <c r="D1260" i="1"/>
  <c r="B1261" i="1"/>
  <c r="F1261" i="1" s="1"/>
  <c r="C1260" i="1"/>
  <c r="D1261" i="1" l="1"/>
  <c r="E1261" i="1"/>
  <c r="G1261" i="1" s="1"/>
  <c r="B1262" i="1"/>
  <c r="F1262" i="1" s="1"/>
  <c r="C1261" i="1"/>
  <c r="D1262" i="1" l="1"/>
  <c r="E1262" i="1"/>
  <c r="G1262" i="1" s="1"/>
  <c r="B1263" i="1"/>
  <c r="F1263" i="1" s="1"/>
  <c r="C1262" i="1"/>
  <c r="D1263" i="1" l="1"/>
  <c r="E1263" i="1"/>
  <c r="G1263" i="1" s="1"/>
  <c r="B1264" i="1"/>
  <c r="F1264" i="1" s="1"/>
  <c r="C1263" i="1"/>
  <c r="D1264" i="1" l="1"/>
  <c r="E1264" i="1"/>
  <c r="G1264" i="1" s="1"/>
  <c r="B1265" i="1"/>
  <c r="F1265" i="1" s="1"/>
  <c r="C1264" i="1"/>
  <c r="D1265" i="1" l="1"/>
  <c r="E1265" i="1"/>
  <c r="G1265" i="1" s="1"/>
  <c r="B1266" i="1"/>
  <c r="F1266" i="1" s="1"/>
  <c r="C1265" i="1"/>
  <c r="D1266" i="1" l="1"/>
  <c r="E1266" i="1"/>
  <c r="G1266" i="1" s="1"/>
  <c r="B1267" i="1"/>
  <c r="F1267" i="1" s="1"/>
  <c r="C1266" i="1"/>
  <c r="D1267" i="1" l="1"/>
  <c r="E1267" i="1"/>
  <c r="G1267" i="1" s="1"/>
  <c r="B1268" i="1"/>
  <c r="F1268" i="1" s="1"/>
  <c r="C1267" i="1"/>
  <c r="E1268" i="1" l="1"/>
  <c r="G1268" i="1" s="1"/>
  <c r="D1268" i="1"/>
  <c r="B1269" i="1"/>
  <c r="F1269" i="1" s="1"/>
  <c r="C1268" i="1"/>
  <c r="D1269" i="1" l="1"/>
  <c r="E1269" i="1"/>
  <c r="G1269" i="1" s="1"/>
  <c r="B1270" i="1"/>
  <c r="F1270" i="1" s="1"/>
  <c r="C1269" i="1"/>
  <c r="D1270" i="1" l="1"/>
  <c r="E1270" i="1"/>
  <c r="G1270" i="1" s="1"/>
  <c r="B1271" i="1"/>
  <c r="F1271" i="1" s="1"/>
  <c r="C1270" i="1"/>
  <c r="D1271" i="1" l="1"/>
  <c r="E1271" i="1"/>
  <c r="G1271" i="1" s="1"/>
  <c r="B1272" i="1"/>
  <c r="F1272" i="1" s="1"/>
  <c r="C1271" i="1"/>
  <c r="D1272" i="1" l="1"/>
  <c r="E1272" i="1"/>
  <c r="G1272" i="1" s="1"/>
  <c r="B1273" i="1"/>
  <c r="F1273" i="1" s="1"/>
  <c r="C1272" i="1"/>
  <c r="D1273" i="1" l="1"/>
  <c r="E1273" i="1"/>
  <c r="G1273" i="1" s="1"/>
  <c r="B1274" i="1"/>
  <c r="F1274" i="1" s="1"/>
  <c r="C1273" i="1"/>
  <c r="D1274" i="1" l="1"/>
  <c r="E1274" i="1"/>
  <c r="G1274" i="1" s="1"/>
  <c r="B1275" i="1"/>
  <c r="F1275" i="1" s="1"/>
  <c r="C1274" i="1"/>
  <c r="D1275" i="1" l="1"/>
  <c r="E1275" i="1"/>
  <c r="G1275" i="1" s="1"/>
  <c r="B1276" i="1"/>
  <c r="F1276" i="1" s="1"/>
  <c r="C1275" i="1"/>
  <c r="E1276" i="1" l="1"/>
  <c r="G1276" i="1" s="1"/>
  <c r="D1276" i="1"/>
  <c r="B1277" i="1"/>
  <c r="F1277" i="1" s="1"/>
  <c r="C1276" i="1"/>
  <c r="D1277" i="1" l="1"/>
  <c r="E1277" i="1"/>
  <c r="G1277" i="1" s="1"/>
  <c r="B1278" i="1"/>
  <c r="F1278" i="1" s="1"/>
  <c r="C1277" i="1"/>
  <c r="E1278" i="1" l="1"/>
  <c r="G1278" i="1" s="1"/>
  <c r="D1278" i="1"/>
  <c r="B1279" i="1"/>
  <c r="F1279" i="1" s="1"/>
  <c r="C1278" i="1"/>
  <c r="D1279" i="1" l="1"/>
  <c r="E1279" i="1"/>
  <c r="G1279" i="1" s="1"/>
  <c r="B1280" i="1"/>
  <c r="F1280" i="1" s="1"/>
  <c r="C1279" i="1"/>
  <c r="D1280" i="1" l="1"/>
  <c r="E1280" i="1"/>
  <c r="G1280" i="1" s="1"/>
  <c r="B1281" i="1"/>
  <c r="F1281" i="1" s="1"/>
  <c r="C1280" i="1"/>
  <c r="D1281" i="1" l="1"/>
  <c r="E1281" i="1"/>
  <c r="G1281" i="1" s="1"/>
  <c r="B1282" i="1"/>
  <c r="F1282" i="1" s="1"/>
  <c r="C1281" i="1"/>
  <c r="D1282" i="1" l="1"/>
  <c r="E1282" i="1"/>
  <c r="G1282" i="1" s="1"/>
  <c r="B1283" i="1"/>
  <c r="F1283" i="1" s="1"/>
  <c r="C1282" i="1"/>
  <c r="D1283" i="1" l="1"/>
  <c r="E1283" i="1"/>
  <c r="G1283" i="1" s="1"/>
  <c r="B1284" i="1"/>
  <c r="F1284" i="1" s="1"/>
  <c r="C1283" i="1"/>
  <c r="E1284" i="1" l="1"/>
  <c r="G1284" i="1" s="1"/>
  <c r="D1284" i="1"/>
  <c r="B1285" i="1"/>
  <c r="F1285" i="1" s="1"/>
  <c r="C1284" i="1"/>
  <c r="D1285" i="1" l="1"/>
  <c r="E1285" i="1"/>
  <c r="G1285" i="1" s="1"/>
  <c r="B1286" i="1"/>
  <c r="F1286" i="1" s="1"/>
  <c r="C1285" i="1"/>
  <c r="E1286" i="1" l="1"/>
  <c r="G1286" i="1" s="1"/>
  <c r="D1286" i="1"/>
  <c r="B1287" i="1"/>
  <c r="F1287" i="1" s="1"/>
  <c r="C1286" i="1"/>
  <c r="E1287" i="1" l="1"/>
  <c r="G1287" i="1" s="1"/>
  <c r="D1287" i="1"/>
  <c r="B1288" i="1"/>
  <c r="F1288" i="1" s="1"/>
  <c r="C1287" i="1"/>
  <c r="D1288" i="1" l="1"/>
  <c r="E1288" i="1"/>
  <c r="G1288" i="1" s="1"/>
  <c r="B1289" i="1"/>
  <c r="F1289" i="1" s="1"/>
  <c r="C1288" i="1"/>
  <c r="D1289" i="1" l="1"/>
  <c r="E1289" i="1"/>
  <c r="G1289" i="1" s="1"/>
  <c r="B1290" i="1"/>
  <c r="F1290" i="1" s="1"/>
  <c r="C1289" i="1"/>
  <c r="D1290" i="1" l="1"/>
  <c r="E1290" i="1"/>
  <c r="G1290" i="1" s="1"/>
  <c r="B1291" i="1"/>
  <c r="F1291" i="1" s="1"/>
  <c r="C1290" i="1"/>
  <c r="D1291" i="1" l="1"/>
  <c r="E1291" i="1"/>
  <c r="G1291" i="1" s="1"/>
  <c r="B1292" i="1"/>
  <c r="F1292" i="1" s="1"/>
  <c r="C1291" i="1"/>
  <c r="E1292" i="1" l="1"/>
  <c r="G1292" i="1" s="1"/>
  <c r="D1292" i="1"/>
  <c r="B1293" i="1"/>
  <c r="F1293" i="1" s="1"/>
  <c r="C1292" i="1"/>
  <c r="D1293" i="1" l="1"/>
  <c r="E1293" i="1"/>
  <c r="G1293" i="1" s="1"/>
  <c r="B1294" i="1"/>
  <c r="F1294" i="1" s="1"/>
  <c r="C1293" i="1"/>
  <c r="D1294" i="1" l="1"/>
  <c r="E1294" i="1"/>
  <c r="G1294" i="1" s="1"/>
  <c r="B1295" i="1"/>
  <c r="F1295" i="1" s="1"/>
  <c r="C1294" i="1"/>
  <c r="D1295" i="1" l="1"/>
  <c r="E1295" i="1"/>
  <c r="G1295" i="1" s="1"/>
  <c r="B1296" i="1"/>
  <c r="F1296" i="1" s="1"/>
  <c r="C1295" i="1"/>
  <c r="E1296" i="1" l="1"/>
  <c r="G1296" i="1" s="1"/>
  <c r="D1296" i="1"/>
  <c r="B1297" i="1"/>
  <c r="F1297" i="1" s="1"/>
  <c r="C1296" i="1"/>
  <c r="D1297" i="1" l="1"/>
  <c r="E1297" i="1"/>
  <c r="G1297" i="1" s="1"/>
  <c r="B1298" i="1"/>
  <c r="F1298" i="1" s="1"/>
  <c r="C1297" i="1"/>
  <c r="D1298" i="1" l="1"/>
  <c r="E1298" i="1"/>
  <c r="G1298" i="1" s="1"/>
  <c r="B1299" i="1"/>
  <c r="F1299" i="1" s="1"/>
  <c r="C1298" i="1"/>
  <c r="D1299" i="1" l="1"/>
  <c r="E1299" i="1"/>
  <c r="G1299" i="1" s="1"/>
  <c r="B1300" i="1"/>
  <c r="F1300" i="1" s="1"/>
  <c r="C1299" i="1"/>
  <c r="E1300" i="1" l="1"/>
  <c r="G1300" i="1" s="1"/>
  <c r="D1300" i="1"/>
  <c r="B1301" i="1"/>
  <c r="F1301" i="1" s="1"/>
  <c r="C1300" i="1"/>
  <c r="D1301" i="1" l="1"/>
  <c r="E1301" i="1"/>
  <c r="G1301" i="1" s="1"/>
  <c r="B1302" i="1"/>
  <c r="F1302" i="1" s="1"/>
  <c r="C1301" i="1"/>
  <c r="D1302" i="1" l="1"/>
  <c r="E1302" i="1"/>
  <c r="G1302" i="1" s="1"/>
  <c r="B1303" i="1"/>
  <c r="F1303" i="1" s="1"/>
  <c r="C1302" i="1"/>
  <c r="D1303" i="1" l="1"/>
  <c r="E1303" i="1"/>
  <c r="G1303" i="1" s="1"/>
  <c r="B1304" i="1"/>
  <c r="F1304" i="1" s="1"/>
  <c r="C1303" i="1"/>
  <c r="D1304" i="1" l="1"/>
  <c r="E1304" i="1"/>
  <c r="G1304" i="1" s="1"/>
  <c r="B1305" i="1"/>
  <c r="F1305" i="1" s="1"/>
  <c r="C1304" i="1"/>
  <c r="E1305" i="1" l="1"/>
  <c r="G1305" i="1" s="1"/>
  <c r="D1305" i="1"/>
  <c r="B1306" i="1"/>
  <c r="F1306" i="1" s="1"/>
  <c r="C1305" i="1"/>
  <c r="D1306" i="1" l="1"/>
  <c r="E1306" i="1"/>
  <c r="G1306" i="1" s="1"/>
  <c r="B1307" i="1"/>
  <c r="F1307" i="1" s="1"/>
  <c r="C1306" i="1"/>
  <c r="D1307" i="1" l="1"/>
  <c r="E1307" i="1"/>
  <c r="G1307" i="1" s="1"/>
  <c r="B1308" i="1"/>
  <c r="F1308" i="1" s="1"/>
  <c r="C1307" i="1"/>
  <c r="E1308" i="1" l="1"/>
  <c r="G1308" i="1" s="1"/>
  <c r="D1308" i="1"/>
  <c r="B1309" i="1"/>
  <c r="F1309" i="1" s="1"/>
  <c r="C1308" i="1"/>
  <c r="D1309" i="1" l="1"/>
  <c r="E1309" i="1"/>
  <c r="G1309" i="1" s="1"/>
  <c r="B1310" i="1"/>
  <c r="F1310" i="1" s="1"/>
  <c r="C1309" i="1"/>
  <c r="D1310" i="1" l="1"/>
  <c r="E1310" i="1"/>
  <c r="G1310" i="1" s="1"/>
  <c r="B1311" i="1"/>
  <c r="F1311" i="1" s="1"/>
  <c r="C1310" i="1"/>
  <c r="D1311" i="1" l="1"/>
  <c r="E1311" i="1"/>
  <c r="G1311" i="1" s="1"/>
  <c r="B1312" i="1"/>
  <c r="F1312" i="1" s="1"/>
  <c r="C1311" i="1"/>
  <c r="D1312" i="1" l="1"/>
  <c r="E1312" i="1"/>
  <c r="G1312" i="1" s="1"/>
  <c r="B1313" i="1"/>
  <c r="F1313" i="1" s="1"/>
  <c r="C1312" i="1"/>
  <c r="D1313" i="1" l="1"/>
  <c r="E1313" i="1"/>
  <c r="G1313" i="1" s="1"/>
  <c r="B1314" i="1"/>
  <c r="F1314" i="1" s="1"/>
  <c r="C1313" i="1"/>
  <c r="E1314" i="1" l="1"/>
  <c r="G1314" i="1" s="1"/>
  <c r="D1314" i="1"/>
  <c r="B1315" i="1"/>
  <c r="F1315" i="1" s="1"/>
  <c r="C1314" i="1"/>
  <c r="D1315" i="1" l="1"/>
  <c r="E1315" i="1"/>
  <c r="G1315" i="1" s="1"/>
  <c r="B1316" i="1"/>
  <c r="F1316" i="1" s="1"/>
  <c r="C1315" i="1"/>
  <c r="E1316" i="1" l="1"/>
  <c r="G1316" i="1" s="1"/>
  <c r="D1316" i="1"/>
  <c r="B1317" i="1"/>
  <c r="F1317" i="1" s="1"/>
  <c r="C1316" i="1"/>
  <c r="D1317" i="1" l="1"/>
  <c r="E1317" i="1"/>
  <c r="G1317" i="1" s="1"/>
  <c r="B1318" i="1"/>
  <c r="F1318" i="1" s="1"/>
  <c r="C1317" i="1"/>
  <c r="D1318" i="1" l="1"/>
  <c r="E1318" i="1"/>
  <c r="G1318" i="1" s="1"/>
  <c r="B1319" i="1"/>
  <c r="F1319" i="1" s="1"/>
  <c r="C1318" i="1"/>
  <c r="D1319" i="1" l="1"/>
  <c r="E1319" i="1"/>
  <c r="G1319" i="1" s="1"/>
  <c r="B1320" i="1"/>
  <c r="F1320" i="1" s="1"/>
  <c r="C1319" i="1"/>
  <c r="D1320" i="1" l="1"/>
  <c r="E1320" i="1"/>
  <c r="G1320" i="1" s="1"/>
  <c r="B1321" i="1"/>
  <c r="F1321" i="1" s="1"/>
  <c r="C1320" i="1"/>
  <c r="D1321" i="1" l="1"/>
  <c r="E1321" i="1"/>
  <c r="G1321" i="1" s="1"/>
  <c r="B1322" i="1"/>
  <c r="F1322" i="1" s="1"/>
  <c r="C1321" i="1"/>
  <c r="D1322" i="1" l="1"/>
  <c r="E1322" i="1"/>
  <c r="G1322" i="1" s="1"/>
  <c r="B1323" i="1"/>
  <c r="F1323" i="1" s="1"/>
  <c r="C1322" i="1"/>
  <c r="E1323" i="1" l="1"/>
  <c r="G1323" i="1" s="1"/>
  <c r="D1323" i="1"/>
  <c r="B1324" i="1"/>
  <c r="F1324" i="1" s="1"/>
  <c r="C1323" i="1"/>
  <c r="E1324" i="1" l="1"/>
  <c r="G1324" i="1" s="1"/>
  <c r="D1324" i="1"/>
  <c r="B1325" i="1"/>
  <c r="F1325" i="1" s="1"/>
  <c r="C1324" i="1"/>
  <c r="D1325" i="1" l="1"/>
  <c r="E1325" i="1"/>
  <c r="G1325" i="1" s="1"/>
  <c r="B1326" i="1"/>
  <c r="F1326" i="1" s="1"/>
  <c r="C1325" i="1"/>
  <c r="D1326" i="1" l="1"/>
  <c r="E1326" i="1"/>
  <c r="G1326" i="1" s="1"/>
  <c r="B1327" i="1"/>
  <c r="F1327" i="1" s="1"/>
  <c r="C1326" i="1"/>
  <c r="D1327" i="1" l="1"/>
  <c r="E1327" i="1"/>
  <c r="G1327" i="1" s="1"/>
  <c r="B1328" i="1"/>
  <c r="F1328" i="1" s="1"/>
  <c r="C1327" i="1"/>
  <c r="D1328" i="1" l="1"/>
  <c r="E1328" i="1"/>
  <c r="G1328" i="1" s="1"/>
  <c r="B1329" i="1"/>
  <c r="F1329" i="1" s="1"/>
  <c r="C1328" i="1"/>
  <c r="D1329" i="1" l="1"/>
  <c r="E1329" i="1"/>
  <c r="G1329" i="1" s="1"/>
  <c r="B1330" i="1"/>
  <c r="F1330" i="1" s="1"/>
  <c r="C1329" i="1"/>
  <c r="D1330" i="1" l="1"/>
  <c r="E1330" i="1"/>
  <c r="G1330" i="1" s="1"/>
  <c r="B1331" i="1"/>
  <c r="F1331" i="1" s="1"/>
  <c r="C1330" i="1"/>
  <c r="D1331" i="1" l="1"/>
  <c r="E1331" i="1"/>
  <c r="G1331" i="1" s="1"/>
  <c r="B1332" i="1"/>
  <c r="F1332" i="1" s="1"/>
  <c r="C1331" i="1"/>
  <c r="E1332" i="1" l="1"/>
  <c r="G1332" i="1" s="1"/>
  <c r="D1332" i="1"/>
  <c r="B1333" i="1"/>
  <c r="F1333" i="1" s="1"/>
  <c r="C1332" i="1"/>
  <c r="D1333" i="1" l="1"/>
  <c r="E1333" i="1"/>
  <c r="G1333" i="1" s="1"/>
  <c r="B1334" i="1"/>
  <c r="F1334" i="1" s="1"/>
  <c r="C1333" i="1"/>
  <c r="D1334" i="1" l="1"/>
  <c r="E1334" i="1"/>
  <c r="G1334" i="1" s="1"/>
  <c r="B1335" i="1"/>
  <c r="F1335" i="1" s="1"/>
  <c r="C1334" i="1"/>
  <c r="D1335" i="1" l="1"/>
  <c r="E1335" i="1"/>
  <c r="G1335" i="1" s="1"/>
  <c r="B1336" i="1"/>
  <c r="F1336" i="1" s="1"/>
  <c r="C1335" i="1"/>
  <c r="D1336" i="1" l="1"/>
  <c r="E1336" i="1"/>
  <c r="G1336" i="1" s="1"/>
  <c r="B1337" i="1"/>
  <c r="F1337" i="1" s="1"/>
  <c r="C1336" i="1"/>
  <c r="D1337" i="1" l="1"/>
  <c r="E1337" i="1"/>
  <c r="G1337" i="1" s="1"/>
  <c r="B1338" i="1"/>
  <c r="F1338" i="1" s="1"/>
  <c r="C1337" i="1"/>
  <c r="D1338" i="1" l="1"/>
  <c r="E1338" i="1"/>
  <c r="G1338" i="1" s="1"/>
  <c r="B1339" i="1"/>
  <c r="F1339" i="1" s="1"/>
  <c r="C1338" i="1"/>
  <c r="D1339" i="1" l="1"/>
  <c r="E1339" i="1"/>
  <c r="G1339" i="1" s="1"/>
  <c r="B1340" i="1"/>
  <c r="F1340" i="1" s="1"/>
  <c r="C1339" i="1"/>
  <c r="E1340" i="1" l="1"/>
  <c r="G1340" i="1" s="1"/>
  <c r="D1340" i="1"/>
  <c r="B1341" i="1"/>
  <c r="F1341" i="1" s="1"/>
  <c r="C1340" i="1"/>
  <c r="D1341" i="1" l="1"/>
  <c r="E1341" i="1"/>
  <c r="G1341" i="1" s="1"/>
  <c r="B1342" i="1"/>
  <c r="F1342" i="1" s="1"/>
  <c r="C1341" i="1"/>
  <c r="E1342" i="1" l="1"/>
  <c r="G1342" i="1" s="1"/>
  <c r="D1342" i="1"/>
  <c r="B1343" i="1"/>
  <c r="F1343" i="1" s="1"/>
  <c r="C1342" i="1"/>
  <c r="D1343" i="1" l="1"/>
  <c r="E1343" i="1"/>
  <c r="G1343" i="1" s="1"/>
  <c r="B1344" i="1"/>
  <c r="F1344" i="1" s="1"/>
  <c r="C1343" i="1"/>
  <c r="D1344" i="1" l="1"/>
  <c r="E1344" i="1"/>
  <c r="G1344" i="1" s="1"/>
  <c r="B1345" i="1"/>
  <c r="F1345" i="1" s="1"/>
  <c r="C1344" i="1"/>
  <c r="D1345" i="1" l="1"/>
  <c r="E1345" i="1"/>
  <c r="G1345" i="1" s="1"/>
  <c r="B1346" i="1"/>
  <c r="F1346" i="1" s="1"/>
  <c r="C1345" i="1"/>
  <c r="D1346" i="1" l="1"/>
  <c r="E1346" i="1"/>
  <c r="G1346" i="1" s="1"/>
  <c r="B1347" i="1"/>
  <c r="F1347" i="1" s="1"/>
  <c r="C1346" i="1"/>
  <c r="D1347" i="1" l="1"/>
  <c r="E1347" i="1"/>
  <c r="G1347" i="1" s="1"/>
  <c r="B1348" i="1"/>
  <c r="F1348" i="1" s="1"/>
  <c r="C1347" i="1"/>
  <c r="D1348" i="1" l="1"/>
  <c r="E1348" i="1"/>
  <c r="G1348" i="1" s="1"/>
  <c r="B1349" i="1"/>
  <c r="F1349" i="1" s="1"/>
  <c r="C1348" i="1"/>
  <c r="D1349" i="1" l="1"/>
  <c r="E1349" i="1"/>
  <c r="G1349" i="1" s="1"/>
  <c r="B1350" i="1"/>
  <c r="F1350" i="1" s="1"/>
  <c r="C1349" i="1"/>
  <c r="E1350" i="1" l="1"/>
  <c r="G1350" i="1" s="1"/>
  <c r="D1350" i="1"/>
  <c r="B1351" i="1"/>
  <c r="F1351" i="1" s="1"/>
  <c r="C1350" i="1"/>
  <c r="D1351" i="1" l="1"/>
  <c r="E1351" i="1"/>
  <c r="G1351" i="1" s="1"/>
  <c r="B1352" i="1"/>
  <c r="F1352" i="1" s="1"/>
  <c r="C1351" i="1"/>
  <c r="D1352" i="1" l="1"/>
  <c r="E1352" i="1"/>
  <c r="G1352" i="1" s="1"/>
  <c r="B1353" i="1"/>
  <c r="F1353" i="1" s="1"/>
  <c r="C1352" i="1"/>
  <c r="D1353" i="1" l="1"/>
  <c r="E1353" i="1"/>
  <c r="G1353" i="1" s="1"/>
  <c r="B1354" i="1"/>
  <c r="F1354" i="1" s="1"/>
  <c r="C1353" i="1"/>
  <c r="D1354" i="1" l="1"/>
  <c r="E1354" i="1"/>
  <c r="G1354" i="1" s="1"/>
  <c r="B1355" i="1"/>
  <c r="F1355" i="1" s="1"/>
  <c r="C1354" i="1"/>
  <c r="D1355" i="1" l="1"/>
  <c r="E1355" i="1"/>
  <c r="G1355" i="1" s="1"/>
  <c r="B1356" i="1"/>
  <c r="F1356" i="1" s="1"/>
  <c r="C1355" i="1"/>
  <c r="D1356" i="1" l="1"/>
  <c r="E1356" i="1"/>
  <c r="G1356" i="1" s="1"/>
  <c r="B1357" i="1"/>
  <c r="F1357" i="1" s="1"/>
  <c r="C1356" i="1"/>
  <c r="D1357" i="1" l="1"/>
  <c r="E1357" i="1"/>
  <c r="G1357" i="1" s="1"/>
  <c r="B1358" i="1"/>
  <c r="F1358" i="1" s="1"/>
  <c r="C1357" i="1"/>
  <c r="E1358" i="1" l="1"/>
  <c r="G1358" i="1" s="1"/>
  <c r="D1358" i="1"/>
  <c r="B1359" i="1"/>
  <c r="F1359" i="1" s="1"/>
  <c r="C1358" i="1"/>
  <c r="D1359" i="1" l="1"/>
  <c r="E1359" i="1"/>
  <c r="G1359" i="1" s="1"/>
  <c r="B1360" i="1"/>
  <c r="F1360" i="1" s="1"/>
  <c r="C1359" i="1"/>
  <c r="D1360" i="1" l="1"/>
  <c r="E1360" i="1"/>
  <c r="G1360" i="1" s="1"/>
  <c r="B1361" i="1"/>
  <c r="F1361" i="1" s="1"/>
  <c r="C1360" i="1"/>
  <c r="D1361" i="1" l="1"/>
  <c r="E1361" i="1"/>
  <c r="G1361" i="1" s="1"/>
  <c r="B1362" i="1"/>
  <c r="F1362" i="1" s="1"/>
  <c r="C1361" i="1"/>
  <c r="D1362" i="1" l="1"/>
  <c r="E1362" i="1"/>
  <c r="G1362" i="1" s="1"/>
  <c r="B1363" i="1"/>
  <c r="F1363" i="1" s="1"/>
  <c r="C1362" i="1"/>
  <c r="D1363" i="1" l="1"/>
  <c r="E1363" i="1"/>
  <c r="G1363" i="1" s="1"/>
  <c r="B1364" i="1"/>
  <c r="F1364" i="1" s="1"/>
  <c r="C1363" i="1"/>
  <c r="D1364" i="1" l="1"/>
  <c r="E1364" i="1"/>
  <c r="G1364" i="1" s="1"/>
  <c r="B1365" i="1"/>
  <c r="F1365" i="1" s="1"/>
  <c r="C1364" i="1"/>
  <c r="D1365" i="1" l="1"/>
  <c r="E1365" i="1"/>
  <c r="G1365" i="1" s="1"/>
  <c r="B1366" i="1"/>
  <c r="F1366" i="1" s="1"/>
  <c r="C1365" i="1"/>
  <c r="E1366" i="1" l="1"/>
  <c r="G1366" i="1" s="1"/>
  <c r="D1366" i="1"/>
  <c r="B1367" i="1"/>
  <c r="F1367" i="1" s="1"/>
  <c r="C1366" i="1"/>
  <c r="D1367" i="1" l="1"/>
  <c r="E1367" i="1"/>
  <c r="G1367" i="1" s="1"/>
  <c r="B1368" i="1"/>
  <c r="F1368" i="1" s="1"/>
  <c r="C1367" i="1"/>
  <c r="D1368" i="1" l="1"/>
  <c r="E1368" i="1"/>
  <c r="G1368" i="1" s="1"/>
  <c r="B1369" i="1"/>
  <c r="F1369" i="1" s="1"/>
  <c r="C1368" i="1"/>
  <c r="D1369" i="1" l="1"/>
  <c r="E1369" i="1"/>
  <c r="G1369" i="1" s="1"/>
  <c r="B1370" i="1"/>
  <c r="F1370" i="1" s="1"/>
  <c r="C1369" i="1"/>
  <c r="D1370" i="1" l="1"/>
  <c r="E1370" i="1"/>
  <c r="G1370" i="1" s="1"/>
  <c r="B1371" i="1"/>
  <c r="F1371" i="1" s="1"/>
  <c r="C1370" i="1"/>
  <c r="D1371" i="1" l="1"/>
  <c r="E1371" i="1"/>
  <c r="G1371" i="1" s="1"/>
  <c r="B1372" i="1"/>
  <c r="F1372" i="1" s="1"/>
  <c r="C1371" i="1"/>
  <c r="D1372" i="1" l="1"/>
  <c r="E1372" i="1"/>
  <c r="G1372" i="1" s="1"/>
  <c r="B1373" i="1"/>
  <c r="F1373" i="1" s="1"/>
  <c r="C1372" i="1"/>
  <c r="D1373" i="1" l="1"/>
  <c r="E1373" i="1"/>
  <c r="G1373" i="1" s="1"/>
  <c r="B1374" i="1"/>
  <c r="F1374" i="1" s="1"/>
  <c r="C1373" i="1"/>
  <c r="E1374" i="1" l="1"/>
  <c r="G1374" i="1" s="1"/>
  <c r="D1374" i="1"/>
  <c r="B1375" i="1"/>
  <c r="F1375" i="1" s="1"/>
  <c r="C1374" i="1"/>
  <c r="D1375" i="1" l="1"/>
  <c r="E1375" i="1"/>
  <c r="G1375" i="1" s="1"/>
  <c r="B1376" i="1"/>
  <c r="F1376" i="1" s="1"/>
  <c r="C1375" i="1"/>
  <c r="D1376" i="1" l="1"/>
  <c r="E1376" i="1"/>
  <c r="G1376" i="1" s="1"/>
  <c r="B1377" i="1"/>
  <c r="F1377" i="1" s="1"/>
  <c r="C1376" i="1"/>
  <c r="D1377" i="1" l="1"/>
  <c r="E1377" i="1"/>
  <c r="G1377" i="1" s="1"/>
  <c r="B1378" i="1"/>
  <c r="F1378" i="1" s="1"/>
  <c r="C1377" i="1"/>
  <c r="D1378" i="1" l="1"/>
  <c r="E1378" i="1"/>
  <c r="G1378" i="1" s="1"/>
  <c r="B1379" i="1"/>
  <c r="F1379" i="1" s="1"/>
  <c r="C1378" i="1"/>
  <c r="D1379" i="1" l="1"/>
  <c r="E1379" i="1"/>
  <c r="G1379" i="1" s="1"/>
  <c r="B1380" i="1"/>
  <c r="F1380" i="1" s="1"/>
  <c r="C1379" i="1"/>
  <c r="D1380" i="1" l="1"/>
  <c r="E1380" i="1"/>
  <c r="G1380" i="1" s="1"/>
  <c r="B1381" i="1"/>
  <c r="F1381" i="1" s="1"/>
  <c r="C1380" i="1"/>
  <c r="E1381" i="1" l="1"/>
  <c r="G1381" i="1" s="1"/>
  <c r="D1381" i="1"/>
  <c r="B1382" i="1"/>
  <c r="F1382" i="1" s="1"/>
  <c r="C1381" i="1"/>
  <c r="E1382" i="1" l="1"/>
  <c r="G1382" i="1" s="1"/>
  <c r="D1382" i="1"/>
  <c r="B1383" i="1"/>
  <c r="F1383" i="1" s="1"/>
  <c r="C1382" i="1"/>
  <c r="D1383" i="1" l="1"/>
  <c r="E1383" i="1"/>
  <c r="G1383" i="1" s="1"/>
  <c r="B1384" i="1"/>
  <c r="F1384" i="1" s="1"/>
  <c r="C1383" i="1"/>
  <c r="D1384" i="1" l="1"/>
  <c r="E1384" i="1"/>
  <c r="G1384" i="1" s="1"/>
  <c r="B1385" i="1"/>
  <c r="F1385" i="1" s="1"/>
  <c r="C1384" i="1"/>
  <c r="D1385" i="1" l="1"/>
  <c r="E1385" i="1"/>
  <c r="G1385" i="1" s="1"/>
  <c r="B1386" i="1"/>
  <c r="F1386" i="1" s="1"/>
  <c r="C1385" i="1"/>
  <c r="D1386" i="1" l="1"/>
  <c r="E1386" i="1"/>
  <c r="G1386" i="1" s="1"/>
  <c r="B1387" i="1"/>
  <c r="F1387" i="1" s="1"/>
  <c r="C1386" i="1"/>
  <c r="D1387" i="1" l="1"/>
  <c r="E1387" i="1"/>
  <c r="G1387" i="1" s="1"/>
  <c r="B1388" i="1"/>
  <c r="F1388" i="1" s="1"/>
  <c r="C1387" i="1"/>
  <c r="D1388" i="1" l="1"/>
  <c r="E1388" i="1"/>
  <c r="G1388" i="1" s="1"/>
  <c r="B1389" i="1"/>
  <c r="F1389" i="1" s="1"/>
  <c r="C1388" i="1"/>
  <c r="D1389" i="1" l="1"/>
  <c r="E1389" i="1"/>
  <c r="G1389" i="1" s="1"/>
  <c r="B1390" i="1"/>
  <c r="F1390" i="1" s="1"/>
  <c r="C1389" i="1"/>
  <c r="E1390" i="1" l="1"/>
  <c r="G1390" i="1" s="1"/>
  <c r="D1390" i="1"/>
  <c r="B1391" i="1"/>
  <c r="F1391" i="1" s="1"/>
  <c r="C1390" i="1"/>
  <c r="D1391" i="1" l="1"/>
  <c r="E1391" i="1"/>
  <c r="G1391" i="1" s="1"/>
  <c r="B1392" i="1"/>
  <c r="F1392" i="1" s="1"/>
  <c r="C1391" i="1"/>
  <c r="D1392" i="1" l="1"/>
  <c r="E1392" i="1"/>
  <c r="G1392" i="1" s="1"/>
  <c r="B1393" i="1"/>
  <c r="F1393" i="1" s="1"/>
  <c r="C1392" i="1"/>
  <c r="D1393" i="1" l="1"/>
  <c r="E1393" i="1"/>
  <c r="G1393" i="1" s="1"/>
  <c r="B1394" i="1"/>
  <c r="F1394" i="1" s="1"/>
  <c r="C1393" i="1"/>
  <c r="D1394" i="1" l="1"/>
  <c r="E1394" i="1"/>
  <c r="G1394" i="1" s="1"/>
  <c r="B1395" i="1"/>
  <c r="F1395" i="1" s="1"/>
  <c r="C1394" i="1"/>
  <c r="D1395" i="1" l="1"/>
  <c r="E1395" i="1"/>
  <c r="G1395" i="1" s="1"/>
  <c r="B1396" i="1"/>
  <c r="F1396" i="1" s="1"/>
  <c r="C1395" i="1"/>
  <c r="D1396" i="1" l="1"/>
  <c r="E1396" i="1"/>
  <c r="G1396" i="1" s="1"/>
  <c r="B1397" i="1"/>
  <c r="F1397" i="1" s="1"/>
  <c r="C1396" i="1"/>
  <c r="D1397" i="1" l="1"/>
  <c r="E1397" i="1"/>
  <c r="G1397" i="1" s="1"/>
  <c r="B1398" i="1"/>
  <c r="F1398" i="1" s="1"/>
  <c r="C1397" i="1"/>
  <c r="E1398" i="1" l="1"/>
  <c r="G1398" i="1" s="1"/>
  <c r="D1398" i="1"/>
  <c r="B1399" i="1"/>
  <c r="F1399" i="1" s="1"/>
  <c r="C1398" i="1"/>
  <c r="D1399" i="1" l="1"/>
  <c r="E1399" i="1"/>
  <c r="G1399" i="1" s="1"/>
  <c r="B1400" i="1"/>
  <c r="F1400" i="1" s="1"/>
  <c r="C1399" i="1"/>
  <c r="D1400" i="1" l="1"/>
  <c r="E1400" i="1"/>
  <c r="G1400" i="1" s="1"/>
  <c r="B1401" i="1"/>
  <c r="F1401" i="1" s="1"/>
  <c r="C1400" i="1"/>
  <c r="D1401" i="1" l="1"/>
  <c r="E1401" i="1"/>
  <c r="G1401" i="1" s="1"/>
  <c r="B1402" i="1"/>
  <c r="F1402" i="1" s="1"/>
  <c r="C1401" i="1"/>
  <c r="D1402" i="1" l="1"/>
  <c r="E1402" i="1"/>
  <c r="G1402" i="1" s="1"/>
  <c r="B1403" i="1"/>
  <c r="F1403" i="1" s="1"/>
  <c r="C1402" i="1"/>
  <c r="D1403" i="1" l="1"/>
  <c r="E1403" i="1"/>
  <c r="G1403" i="1" s="1"/>
  <c r="B1404" i="1"/>
  <c r="F1404" i="1" s="1"/>
  <c r="C1403" i="1"/>
  <c r="D1404" i="1" l="1"/>
  <c r="E1404" i="1"/>
  <c r="G1404" i="1" s="1"/>
  <c r="B1405" i="1"/>
  <c r="F1405" i="1" s="1"/>
  <c r="C1404" i="1"/>
  <c r="D1405" i="1" l="1"/>
  <c r="E1405" i="1"/>
  <c r="G1405" i="1" s="1"/>
  <c r="B1406" i="1"/>
  <c r="F1406" i="1" s="1"/>
  <c r="C1405" i="1"/>
  <c r="E1406" i="1" l="1"/>
  <c r="G1406" i="1" s="1"/>
  <c r="D1406" i="1"/>
  <c r="B1407" i="1"/>
  <c r="F1407" i="1" s="1"/>
  <c r="C1406" i="1"/>
  <c r="D1407" i="1" l="1"/>
  <c r="E1407" i="1"/>
  <c r="G1407" i="1" s="1"/>
  <c r="B1408" i="1"/>
  <c r="F1408" i="1" s="1"/>
  <c r="C1407" i="1"/>
  <c r="D1408" i="1" l="1"/>
  <c r="E1408" i="1"/>
  <c r="G1408" i="1" s="1"/>
  <c r="B1409" i="1"/>
  <c r="F1409" i="1" s="1"/>
  <c r="C1408" i="1"/>
  <c r="D1409" i="1" l="1"/>
  <c r="E1409" i="1"/>
  <c r="G1409" i="1" s="1"/>
  <c r="B1410" i="1"/>
  <c r="F1410" i="1" s="1"/>
  <c r="C1409" i="1"/>
  <c r="D1410" i="1" l="1"/>
  <c r="E1410" i="1"/>
  <c r="G1410" i="1" s="1"/>
  <c r="B1411" i="1"/>
  <c r="F1411" i="1" s="1"/>
  <c r="C1410" i="1"/>
  <c r="D1411" i="1" l="1"/>
  <c r="E1411" i="1"/>
  <c r="G1411" i="1" s="1"/>
  <c r="B1412" i="1"/>
  <c r="F1412" i="1" s="1"/>
  <c r="C1411" i="1"/>
  <c r="D1412" i="1" l="1"/>
  <c r="E1412" i="1"/>
  <c r="G1412" i="1" s="1"/>
  <c r="B1413" i="1"/>
  <c r="F1413" i="1" s="1"/>
  <c r="C1412" i="1"/>
  <c r="D1413" i="1" l="1"/>
  <c r="E1413" i="1"/>
  <c r="G1413" i="1" s="1"/>
  <c r="B1414" i="1"/>
  <c r="F1414" i="1" s="1"/>
  <c r="C1413" i="1"/>
  <c r="E1414" i="1" l="1"/>
  <c r="G1414" i="1" s="1"/>
  <c r="D1414" i="1"/>
  <c r="B1415" i="1"/>
  <c r="F1415" i="1" s="1"/>
  <c r="C1414" i="1"/>
  <c r="D1415" i="1" l="1"/>
  <c r="E1415" i="1"/>
  <c r="G1415" i="1" s="1"/>
  <c r="B1416" i="1"/>
  <c r="F1416" i="1" s="1"/>
  <c r="C1415" i="1"/>
  <c r="D1416" i="1" l="1"/>
  <c r="E1416" i="1"/>
  <c r="G1416" i="1" s="1"/>
  <c r="B1417" i="1"/>
  <c r="F1417" i="1" s="1"/>
  <c r="C1416" i="1"/>
  <c r="D1417" i="1" l="1"/>
  <c r="E1417" i="1"/>
  <c r="G1417" i="1" s="1"/>
  <c r="B1418" i="1"/>
  <c r="F1418" i="1" s="1"/>
  <c r="C1417" i="1"/>
  <c r="D1418" i="1" l="1"/>
  <c r="E1418" i="1"/>
  <c r="G1418" i="1" s="1"/>
  <c r="B1419" i="1"/>
  <c r="F1419" i="1" s="1"/>
  <c r="C1418" i="1"/>
  <c r="D1419" i="1" l="1"/>
  <c r="E1419" i="1"/>
  <c r="G1419" i="1" s="1"/>
  <c r="B1420" i="1"/>
  <c r="F1420" i="1" s="1"/>
  <c r="C1419" i="1"/>
  <c r="D1420" i="1" l="1"/>
  <c r="E1420" i="1"/>
  <c r="G1420" i="1" s="1"/>
  <c r="B1421" i="1"/>
  <c r="F1421" i="1" s="1"/>
  <c r="C1420" i="1"/>
  <c r="E1421" i="1" l="1"/>
  <c r="G1421" i="1" s="1"/>
  <c r="D1421" i="1"/>
  <c r="B1422" i="1"/>
  <c r="F1422" i="1" s="1"/>
  <c r="C1421" i="1"/>
  <c r="E1422" i="1" l="1"/>
  <c r="G1422" i="1" s="1"/>
  <c r="D1422" i="1"/>
  <c r="B1423" i="1"/>
  <c r="F1423" i="1" s="1"/>
  <c r="C1422" i="1"/>
  <c r="D1423" i="1" l="1"/>
  <c r="E1423" i="1"/>
  <c r="G1423" i="1" s="1"/>
  <c r="B1424" i="1"/>
  <c r="F1424" i="1" s="1"/>
  <c r="C1423" i="1"/>
  <c r="D1424" i="1" l="1"/>
  <c r="E1424" i="1"/>
  <c r="G1424" i="1" s="1"/>
  <c r="B1425" i="1"/>
  <c r="F1425" i="1" s="1"/>
  <c r="C1424" i="1"/>
  <c r="D1425" i="1" l="1"/>
  <c r="E1425" i="1"/>
  <c r="G1425" i="1" s="1"/>
  <c r="B1426" i="1"/>
  <c r="F1426" i="1" s="1"/>
  <c r="C1425" i="1"/>
  <c r="D1426" i="1" l="1"/>
  <c r="E1426" i="1"/>
  <c r="G1426" i="1" s="1"/>
  <c r="B1427" i="1"/>
  <c r="F1427" i="1" s="1"/>
  <c r="C1426" i="1"/>
  <c r="D1427" i="1" l="1"/>
  <c r="E1427" i="1"/>
  <c r="G1427" i="1" s="1"/>
  <c r="B1428" i="1"/>
  <c r="F1428" i="1" s="1"/>
  <c r="C1427" i="1"/>
  <c r="D1428" i="1" l="1"/>
  <c r="E1428" i="1"/>
  <c r="G1428" i="1" s="1"/>
  <c r="B1429" i="1"/>
  <c r="F1429" i="1" s="1"/>
  <c r="C1428" i="1"/>
  <c r="D1429" i="1" l="1"/>
  <c r="E1429" i="1"/>
  <c r="G1429" i="1" s="1"/>
  <c r="B1430" i="1"/>
  <c r="F1430" i="1" s="1"/>
  <c r="C1429" i="1"/>
  <c r="E1430" i="1" l="1"/>
  <c r="G1430" i="1" s="1"/>
  <c r="D1430" i="1"/>
  <c r="B1431" i="1"/>
  <c r="F1431" i="1" s="1"/>
  <c r="C1430" i="1"/>
  <c r="D1431" i="1" l="1"/>
  <c r="E1431" i="1"/>
  <c r="G1431" i="1" s="1"/>
  <c r="B1432" i="1"/>
  <c r="F1432" i="1" s="1"/>
  <c r="C1431" i="1"/>
  <c r="D1432" i="1" l="1"/>
  <c r="E1432" i="1"/>
  <c r="G1432" i="1" s="1"/>
  <c r="B1433" i="1"/>
  <c r="F1433" i="1" s="1"/>
  <c r="C1432" i="1"/>
  <c r="D1433" i="1" l="1"/>
  <c r="E1433" i="1"/>
  <c r="G1433" i="1" s="1"/>
  <c r="B1434" i="1"/>
  <c r="F1434" i="1" s="1"/>
  <c r="C1433" i="1"/>
  <c r="D1434" i="1" l="1"/>
  <c r="E1434" i="1"/>
  <c r="G1434" i="1" s="1"/>
  <c r="B1435" i="1"/>
  <c r="F1435" i="1" s="1"/>
  <c r="C1434" i="1"/>
  <c r="D1435" i="1" l="1"/>
  <c r="E1435" i="1"/>
  <c r="G1435" i="1" s="1"/>
  <c r="B1436" i="1"/>
  <c r="F1436" i="1" s="1"/>
  <c r="C1435" i="1"/>
  <c r="D1436" i="1" l="1"/>
  <c r="E1436" i="1"/>
  <c r="G1436" i="1" s="1"/>
  <c r="B1437" i="1"/>
  <c r="F1437" i="1" s="1"/>
  <c r="C1436" i="1"/>
  <c r="D1437" i="1" l="1"/>
  <c r="E1437" i="1"/>
  <c r="G1437" i="1" s="1"/>
  <c r="B1438" i="1"/>
  <c r="F1438" i="1" s="1"/>
  <c r="C1437" i="1"/>
  <c r="E1438" i="1" l="1"/>
  <c r="G1438" i="1" s="1"/>
  <c r="D1438" i="1"/>
  <c r="B1439" i="1"/>
  <c r="F1439" i="1" s="1"/>
  <c r="C1438" i="1"/>
  <c r="D1439" i="1" l="1"/>
  <c r="E1439" i="1"/>
  <c r="G1439" i="1" s="1"/>
  <c r="B1440" i="1"/>
  <c r="F1440" i="1" s="1"/>
  <c r="C1439" i="1"/>
  <c r="D1440" i="1" l="1"/>
  <c r="E1440" i="1"/>
  <c r="G1440" i="1" s="1"/>
  <c r="B1441" i="1"/>
  <c r="F1441" i="1" s="1"/>
  <c r="C1440" i="1"/>
  <c r="D1441" i="1" l="1"/>
  <c r="E1441" i="1"/>
  <c r="G1441" i="1" s="1"/>
  <c r="B1442" i="1"/>
  <c r="F1442" i="1" s="1"/>
  <c r="C1441" i="1"/>
  <c r="D1442" i="1" l="1"/>
  <c r="E1442" i="1"/>
  <c r="G1442" i="1" s="1"/>
  <c r="B1443" i="1"/>
  <c r="F1443" i="1" s="1"/>
  <c r="C1442" i="1"/>
  <c r="D1443" i="1" l="1"/>
  <c r="E1443" i="1"/>
  <c r="G1443" i="1" s="1"/>
  <c r="B1444" i="1"/>
  <c r="F1444" i="1" s="1"/>
  <c r="C1443" i="1"/>
  <c r="D1444" i="1" l="1"/>
  <c r="E1444" i="1"/>
  <c r="G1444" i="1" s="1"/>
  <c r="B1445" i="1"/>
  <c r="F1445" i="1" s="1"/>
  <c r="C1444" i="1"/>
  <c r="E1445" i="1" l="1"/>
  <c r="G1445" i="1" s="1"/>
  <c r="D1445" i="1"/>
  <c r="B1446" i="1"/>
  <c r="F1446" i="1" s="1"/>
  <c r="C1445" i="1"/>
  <c r="E1446" i="1" l="1"/>
  <c r="G1446" i="1" s="1"/>
  <c r="D1446" i="1"/>
  <c r="B1447" i="1"/>
  <c r="F1447" i="1" s="1"/>
  <c r="C1446" i="1"/>
  <c r="D1447" i="1" l="1"/>
  <c r="E1447" i="1"/>
  <c r="G1447" i="1" s="1"/>
  <c r="B1448" i="1"/>
  <c r="F1448" i="1" s="1"/>
  <c r="C1447" i="1"/>
  <c r="D1448" i="1" l="1"/>
  <c r="E1448" i="1"/>
  <c r="G1448" i="1" s="1"/>
  <c r="B1449" i="1"/>
  <c r="F1449" i="1" s="1"/>
  <c r="C1448" i="1"/>
  <c r="D1449" i="1" l="1"/>
  <c r="E1449" i="1"/>
  <c r="G1449" i="1" s="1"/>
  <c r="B1450" i="1"/>
  <c r="F1450" i="1" s="1"/>
  <c r="C1449" i="1"/>
  <c r="D1450" i="1" l="1"/>
  <c r="E1450" i="1"/>
  <c r="G1450" i="1" s="1"/>
  <c r="B1451" i="1"/>
  <c r="F1451" i="1" s="1"/>
  <c r="C1450" i="1"/>
  <c r="D1451" i="1" l="1"/>
  <c r="E1451" i="1"/>
  <c r="G1451" i="1" s="1"/>
  <c r="B1452" i="1"/>
  <c r="F1452" i="1" s="1"/>
  <c r="C1451" i="1"/>
  <c r="D1452" i="1" l="1"/>
  <c r="E1452" i="1"/>
  <c r="G1452" i="1" s="1"/>
  <c r="B1453" i="1"/>
  <c r="F1453" i="1" s="1"/>
  <c r="C1452" i="1"/>
  <c r="D1453" i="1" l="1"/>
  <c r="E1453" i="1"/>
  <c r="G1453" i="1" s="1"/>
  <c r="B1454" i="1"/>
  <c r="F1454" i="1" s="1"/>
  <c r="C1453" i="1"/>
  <c r="E1454" i="1" l="1"/>
  <c r="G1454" i="1" s="1"/>
  <c r="D1454" i="1"/>
  <c r="B1455" i="1"/>
  <c r="F1455" i="1" s="1"/>
  <c r="C1454" i="1"/>
  <c r="D1455" i="1" l="1"/>
  <c r="E1455" i="1"/>
  <c r="G1455" i="1" s="1"/>
  <c r="B1456" i="1"/>
  <c r="F1456" i="1" s="1"/>
  <c r="C1455" i="1"/>
  <c r="D1456" i="1" l="1"/>
  <c r="E1456" i="1"/>
  <c r="G1456" i="1" s="1"/>
  <c r="B1457" i="1"/>
  <c r="F1457" i="1" s="1"/>
  <c r="C1456" i="1"/>
  <c r="D1457" i="1" l="1"/>
  <c r="E1457" i="1"/>
  <c r="G1457" i="1" s="1"/>
  <c r="B1458" i="1"/>
  <c r="F1458" i="1" s="1"/>
  <c r="C1457" i="1"/>
  <c r="D1458" i="1" l="1"/>
  <c r="E1458" i="1"/>
  <c r="G1458" i="1" s="1"/>
  <c r="B1459" i="1"/>
  <c r="F1459" i="1" s="1"/>
  <c r="C1458" i="1"/>
  <c r="E1459" i="1" l="1"/>
  <c r="G1459" i="1" s="1"/>
  <c r="D1459" i="1"/>
  <c r="B1460" i="1"/>
  <c r="F1460" i="1" s="1"/>
  <c r="C1459" i="1"/>
  <c r="D1460" i="1" l="1"/>
  <c r="E1460" i="1"/>
  <c r="G1460" i="1" s="1"/>
  <c r="B1461" i="1"/>
  <c r="F1461" i="1" s="1"/>
  <c r="C1460" i="1"/>
  <c r="E1461" i="1" l="1"/>
  <c r="G1461" i="1" s="1"/>
  <c r="D1461" i="1"/>
  <c r="B1462" i="1"/>
  <c r="F1462" i="1" s="1"/>
  <c r="C1461" i="1"/>
  <c r="E1462" i="1" l="1"/>
  <c r="G1462" i="1" s="1"/>
  <c r="D1462" i="1"/>
  <c r="B1463" i="1"/>
  <c r="F1463" i="1" s="1"/>
  <c r="C1462" i="1"/>
  <c r="D1463" i="1" l="1"/>
  <c r="E1463" i="1"/>
  <c r="G1463" i="1" s="1"/>
  <c r="B1464" i="1"/>
  <c r="F1464" i="1" s="1"/>
  <c r="C1463" i="1"/>
  <c r="D1464" i="1" l="1"/>
  <c r="E1464" i="1"/>
  <c r="G1464" i="1" s="1"/>
  <c r="B1465" i="1"/>
  <c r="F1465" i="1" s="1"/>
  <c r="C1464" i="1"/>
  <c r="D1465" i="1" l="1"/>
  <c r="E1465" i="1"/>
  <c r="G1465" i="1" s="1"/>
  <c r="B1466" i="1"/>
  <c r="F1466" i="1" s="1"/>
  <c r="C1465" i="1"/>
  <c r="D1466" i="1" l="1"/>
  <c r="E1466" i="1"/>
  <c r="G1466" i="1" s="1"/>
  <c r="B1467" i="1"/>
  <c r="F1467" i="1" s="1"/>
  <c r="C1466" i="1"/>
  <c r="D1467" i="1" l="1"/>
  <c r="E1467" i="1"/>
  <c r="G1467" i="1" s="1"/>
  <c r="B1468" i="1"/>
  <c r="F1468" i="1" s="1"/>
  <c r="C1467" i="1"/>
  <c r="D1468" i="1" l="1"/>
  <c r="E1468" i="1"/>
  <c r="G1468" i="1" s="1"/>
  <c r="B1469" i="1"/>
  <c r="F1469" i="1" s="1"/>
  <c r="C1468" i="1"/>
  <c r="D1469" i="1" l="1"/>
  <c r="E1469" i="1"/>
  <c r="G1469" i="1" s="1"/>
  <c r="B1470" i="1"/>
  <c r="F1470" i="1" s="1"/>
  <c r="C1469" i="1"/>
  <c r="E1470" i="1" l="1"/>
  <c r="G1470" i="1" s="1"/>
  <c r="D1470" i="1"/>
  <c r="B1471" i="1"/>
  <c r="F1471" i="1" s="1"/>
  <c r="C1470" i="1"/>
  <c r="D1471" i="1" l="1"/>
  <c r="E1471" i="1"/>
  <c r="G1471" i="1" s="1"/>
  <c r="B1472" i="1"/>
  <c r="F1472" i="1" s="1"/>
  <c r="C1471" i="1"/>
  <c r="D1472" i="1" l="1"/>
  <c r="E1472" i="1"/>
  <c r="G1472" i="1" s="1"/>
  <c r="B1473" i="1"/>
  <c r="F1473" i="1" s="1"/>
  <c r="C1472" i="1"/>
  <c r="D1473" i="1" l="1"/>
  <c r="E1473" i="1"/>
  <c r="G1473" i="1" s="1"/>
  <c r="B1474" i="1"/>
  <c r="F1474" i="1" s="1"/>
  <c r="C1473" i="1"/>
  <c r="D1474" i="1" l="1"/>
  <c r="E1474" i="1"/>
  <c r="G1474" i="1" s="1"/>
  <c r="B1475" i="1"/>
  <c r="F1475" i="1" s="1"/>
  <c r="C1474" i="1"/>
  <c r="E1475" i="1" l="1"/>
  <c r="G1475" i="1" s="1"/>
  <c r="D1475" i="1"/>
  <c r="B1476" i="1"/>
  <c r="F1476" i="1" s="1"/>
  <c r="C1475" i="1"/>
  <c r="D1476" i="1" l="1"/>
  <c r="E1476" i="1"/>
  <c r="G1476" i="1" s="1"/>
  <c r="B1477" i="1"/>
  <c r="F1477" i="1" s="1"/>
  <c r="C1476" i="1"/>
  <c r="D1477" i="1" l="1"/>
  <c r="E1477" i="1"/>
  <c r="G1477" i="1" s="1"/>
  <c r="B1478" i="1"/>
  <c r="F1478" i="1" s="1"/>
  <c r="C1477" i="1"/>
  <c r="E1478" i="1" l="1"/>
  <c r="G1478" i="1" s="1"/>
  <c r="D1478" i="1"/>
  <c r="B1479" i="1"/>
  <c r="F1479" i="1" s="1"/>
  <c r="C1478" i="1"/>
  <c r="D1479" i="1" l="1"/>
  <c r="E1479" i="1"/>
  <c r="G1479" i="1" s="1"/>
  <c r="B1480" i="1"/>
  <c r="F1480" i="1" s="1"/>
  <c r="C1479" i="1"/>
  <c r="D1480" i="1" l="1"/>
  <c r="E1480" i="1"/>
  <c r="G1480" i="1" s="1"/>
  <c r="B1481" i="1"/>
  <c r="F1481" i="1" s="1"/>
  <c r="C1480" i="1"/>
  <c r="D1481" i="1" l="1"/>
  <c r="E1481" i="1"/>
  <c r="G1481" i="1" s="1"/>
  <c r="B1482" i="1"/>
  <c r="F1482" i="1" s="1"/>
  <c r="C1481" i="1"/>
  <c r="D1482" i="1" l="1"/>
  <c r="E1482" i="1"/>
  <c r="G1482" i="1" s="1"/>
  <c r="B1483" i="1"/>
  <c r="F1483" i="1" s="1"/>
  <c r="C1482" i="1"/>
  <c r="D1483" i="1" l="1"/>
  <c r="E1483" i="1"/>
  <c r="G1483" i="1" s="1"/>
  <c r="B1484" i="1"/>
  <c r="F1484" i="1" s="1"/>
  <c r="C1483" i="1"/>
  <c r="D1484" i="1" l="1"/>
  <c r="E1484" i="1"/>
  <c r="G1484" i="1" s="1"/>
  <c r="B1485" i="1"/>
  <c r="F1485" i="1" s="1"/>
  <c r="C1484" i="1"/>
  <c r="D1485" i="1" l="1"/>
  <c r="E1485" i="1"/>
  <c r="G1485" i="1" s="1"/>
  <c r="B1486" i="1"/>
  <c r="F1486" i="1" s="1"/>
  <c r="C1485" i="1"/>
  <c r="E1486" i="1" l="1"/>
  <c r="G1486" i="1" s="1"/>
  <c r="D1486" i="1"/>
  <c r="B1487" i="1"/>
  <c r="F1487" i="1" s="1"/>
  <c r="C1486" i="1"/>
  <c r="E1487" i="1" l="1"/>
  <c r="G1487" i="1" s="1"/>
  <c r="D1487" i="1"/>
  <c r="B1488" i="1"/>
  <c r="F1488" i="1" s="1"/>
  <c r="C1487" i="1"/>
  <c r="E1488" i="1" l="1"/>
  <c r="G1488" i="1" s="1"/>
  <c r="D1488" i="1"/>
  <c r="B1489" i="1"/>
  <c r="F1489" i="1" s="1"/>
  <c r="C1488" i="1"/>
  <c r="D1489" i="1" l="1"/>
  <c r="E1489" i="1"/>
  <c r="G1489" i="1" s="1"/>
  <c r="B1490" i="1"/>
  <c r="F1490" i="1" s="1"/>
  <c r="C1489" i="1"/>
  <c r="D1490" i="1" l="1"/>
  <c r="E1490" i="1"/>
  <c r="G1490" i="1" s="1"/>
  <c r="B1491" i="1"/>
  <c r="F1491" i="1" s="1"/>
  <c r="C1490" i="1"/>
  <c r="D1491" i="1" l="1"/>
  <c r="E1491" i="1"/>
  <c r="G1491" i="1" s="1"/>
  <c r="B1492" i="1"/>
  <c r="F1492" i="1" s="1"/>
  <c r="C1491" i="1"/>
  <c r="D1492" i="1" l="1"/>
  <c r="E1492" i="1"/>
  <c r="G1492" i="1" s="1"/>
  <c r="B1493" i="1"/>
  <c r="F1493" i="1" s="1"/>
  <c r="C1492" i="1"/>
  <c r="D1493" i="1" l="1"/>
  <c r="E1493" i="1"/>
  <c r="G1493" i="1" s="1"/>
  <c r="B1494" i="1"/>
  <c r="F1494" i="1" s="1"/>
  <c r="C1493" i="1"/>
  <c r="E1494" i="1" l="1"/>
  <c r="G1494" i="1" s="1"/>
  <c r="D1494" i="1"/>
  <c r="B1495" i="1"/>
  <c r="F1495" i="1" s="1"/>
  <c r="C1494" i="1"/>
  <c r="D1495" i="1" l="1"/>
  <c r="E1495" i="1"/>
  <c r="G1495" i="1" s="1"/>
  <c r="B1496" i="1"/>
  <c r="F1496" i="1" s="1"/>
  <c r="C1495" i="1"/>
  <c r="D1496" i="1" l="1"/>
  <c r="E1496" i="1"/>
  <c r="G1496" i="1" s="1"/>
  <c r="B1497" i="1"/>
  <c r="F1497" i="1" s="1"/>
  <c r="C1496" i="1"/>
  <c r="D1497" i="1" l="1"/>
  <c r="E1497" i="1"/>
  <c r="G1497" i="1" s="1"/>
  <c r="B1498" i="1"/>
  <c r="F1498" i="1" s="1"/>
  <c r="C1497" i="1"/>
  <c r="D1498" i="1" l="1"/>
  <c r="E1498" i="1"/>
  <c r="G1498" i="1" s="1"/>
  <c r="B1499" i="1"/>
  <c r="F1499" i="1" s="1"/>
  <c r="C1498" i="1"/>
  <c r="D1499" i="1" l="1"/>
  <c r="E1499" i="1"/>
  <c r="G1499" i="1" s="1"/>
  <c r="B1500" i="1"/>
  <c r="F1500" i="1" s="1"/>
  <c r="C1499" i="1"/>
  <c r="D1500" i="1" l="1"/>
  <c r="E1500" i="1"/>
  <c r="G1500" i="1" s="1"/>
  <c r="B1501" i="1"/>
  <c r="F1501" i="1" s="1"/>
  <c r="C1500" i="1"/>
  <c r="D1501" i="1" l="1"/>
  <c r="E1501" i="1"/>
  <c r="G1501" i="1" s="1"/>
  <c r="B1502" i="1"/>
  <c r="F1502" i="1" s="1"/>
  <c r="C1501" i="1"/>
  <c r="E1502" i="1" l="1"/>
  <c r="G1502" i="1" s="1"/>
  <c r="D1502" i="1"/>
  <c r="B1503" i="1"/>
  <c r="F1503" i="1" s="1"/>
  <c r="C1502" i="1"/>
  <c r="E1503" i="1" l="1"/>
  <c r="G1503" i="1" s="1"/>
  <c r="D1503" i="1"/>
  <c r="B1504" i="1"/>
  <c r="F1504" i="1" s="1"/>
  <c r="C1503" i="1"/>
  <c r="D1504" i="1" l="1"/>
  <c r="E1504" i="1"/>
  <c r="G1504" i="1" s="1"/>
  <c r="B1505" i="1"/>
  <c r="F1505" i="1" s="1"/>
  <c r="C1504" i="1"/>
  <c r="D1505" i="1" l="1"/>
  <c r="E1505" i="1"/>
  <c r="G1505" i="1" s="1"/>
  <c r="B1506" i="1"/>
  <c r="F1506" i="1" s="1"/>
  <c r="C1505" i="1"/>
  <c r="D1506" i="1" l="1"/>
  <c r="E1506" i="1"/>
  <c r="G1506" i="1" s="1"/>
  <c r="B1507" i="1"/>
  <c r="F1507" i="1" s="1"/>
  <c r="C1506" i="1"/>
  <c r="D1507" i="1" l="1"/>
  <c r="E1507" i="1"/>
  <c r="G1507" i="1" s="1"/>
  <c r="B1508" i="1"/>
  <c r="F1508" i="1" s="1"/>
  <c r="C1507" i="1"/>
  <c r="D1508" i="1" l="1"/>
  <c r="E1508" i="1"/>
  <c r="G1508" i="1" s="1"/>
  <c r="B1509" i="1"/>
  <c r="F1509" i="1" s="1"/>
  <c r="C1508" i="1"/>
  <c r="D1509" i="1" l="1"/>
  <c r="E1509" i="1"/>
  <c r="G1509" i="1" s="1"/>
  <c r="B1510" i="1"/>
  <c r="F1510" i="1" s="1"/>
  <c r="C1509" i="1"/>
  <c r="E1510" i="1" l="1"/>
  <c r="G1510" i="1" s="1"/>
  <c r="D1510" i="1"/>
  <c r="B1511" i="1"/>
  <c r="F1511" i="1" s="1"/>
  <c r="C1510" i="1"/>
  <c r="D1511" i="1" l="1"/>
  <c r="E1511" i="1"/>
  <c r="G1511" i="1" s="1"/>
  <c r="B1512" i="1"/>
  <c r="F1512" i="1" s="1"/>
  <c r="C1511" i="1"/>
  <c r="D1512" i="1" l="1"/>
  <c r="E1512" i="1"/>
  <c r="G1512" i="1" s="1"/>
  <c r="B1513" i="1"/>
  <c r="F1513" i="1" s="1"/>
  <c r="C1512" i="1"/>
  <c r="D1513" i="1" l="1"/>
  <c r="E1513" i="1"/>
  <c r="G1513" i="1" s="1"/>
  <c r="B1514" i="1"/>
  <c r="F1514" i="1" s="1"/>
  <c r="C1513" i="1"/>
  <c r="D1514" i="1" l="1"/>
  <c r="E1514" i="1"/>
  <c r="G1514" i="1" s="1"/>
  <c r="B1515" i="1"/>
  <c r="F1515" i="1" s="1"/>
  <c r="C1514" i="1"/>
  <c r="D1515" i="1" l="1"/>
  <c r="E1515" i="1"/>
  <c r="G1515" i="1" s="1"/>
  <c r="B1516" i="1"/>
  <c r="F1516" i="1" s="1"/>
  <c r="C1515" i="1"/>
  <c r="D1516" i="1" l="1"/>
  <c r="E1516" i="1"/>
  <c r="G1516" i="1" s="1"/>
  <c r="B1517" i="1"/>
  <c r="F1517" i="1" s="1"/>
  <c r="C1516" i="1"/>
  <c r="E1517" i="1" l="1"/>
  <c r="G1517" i="1" s="1"/>
  <c r="D1517" i="1"/>
  <c r="B1518" i="1"/>
  <c r="F1518" i="1" s="1"/>
  <c r="C1517" i="1"/>
  <c r="E1518" i="1" l="1"/>
  <c r="G1518" i="1" s="1"/>
  <c r="D1518" i="1"/>
  <c r="B1519" i="1"/>
  <c r="F1519" i="1" s="1"/>
  <c r="C1518" i="1"/>
  <c r="D1519" i="1" l="1"/>
  <c r="E1519" i="1"/>
  <c r="G1519" i="1" s="1"/>
  <c r="B1520" i="1"/>
  <c r="F1520" i="1" s="1"/>
  <c r="C1519" i="1"/>
  <c r="D1520" i="1" l="1"/>
  <c r="E1520" i="1"/>
  <c r="G1520" i="1" s="1"/>
  <c r="B1521" i="1"/>
  <c r="F1521" i="1" s="1"/>
  <c r="C1520" i="1"/>
  <c r="D1521" i="1" l="1"/>
  <c r="E1521" i="1"/>
  <c r="G1521" i="1" s="1"/>
  <c r="B1522" i="1"/>
  <c r="F1522" i="1" s="1"/>
  <c r="C1521" i="1"/>
  <c r="D1522" i="1" l="1"/>
  <c r="E1522" i="1"/>
  <c r="G1522" i="1" s="1"/>
  <c r="B1523" i="1"/>
  <c r="F1523" i="1" s="1"/>
  <c r="C1522" i="1"/>
  <c r="D1523" i="1" l="1"/>
  <c r="E1523" i="1"/>
  <c r="G1523" i="1" s="1"/>
  <c r="B1524" i="1"/>
  <c r="F1524" i="1" s="1"/>
  <c r="C1523" i="1"/>
  <c r="D1524" i="1" l="1"/>
  <c r="E1524" i="1"/>
  <c r="G1524" i="1" s="1"/>
  <c r="B1525" i="1"/>
  <c r="F1525" i="1" s="1"/>
  <c r="C1524" i="1"/>
  <c r="D1525" i="1" l="1"/>
  <c r="E1525" i="1"/>
  <c r="G1525" i="1" s="1"/>
  <c r="B1526" i="1"/>
  <c r="F1526" i="1" s="1"/>
  <c r="C1525" i="1"/>
  <c r="E1526" i="1" l="1"/>
  <c r="G1526" i="1" s="1"/>
  <c r="D1526" i="1"/>
  <c r="B1527" i="1"/>
  <c r="F1527" i="1" s="1"/>
  <c r="C1526" i="1"/>
  <c r="D1527" i="1" l="1"/>
  <c r="E1527" i="1"/>
  <c r="G1527" i="1" s="1"/>
  <c r="B1528" i="1"/>
  <c r="F1528" i="1" s="1"/>
  <c r="C1527" i="1"/>
  <c r="D1528" i="1" l="1"/>
  <c r="E1528" i="1"/>
  <c r="G1528" i="1" s="1"/>
  <c r="B1529" i="1"/>
  <c r="F1529" i="1" s="1"/>
  <c r="C1528" i="1"/>
  <c r="D1529" i="1" l="1"/>
  <c r="E1529" i="1"/>
  <c r="G1529" i="1" s="1"/>
  <c r="B1530" i="1"/>
  <c r="F1530" i="1" s="1"/>
  <c r="C1529" i="1"/>
  <c r="D1530" i="1" l="1"/>
  <c r="E1530" i="1"/>
  <c r="G1530" i="1" s="1"/>
  <c r="B1531" i="1"/>
  <c r="F1531" i="1" s="1"/>
  <c r="C1530" i="1"/>
  <c r="E1531" i="1" l="1"/>
  <c r="G1531" i="1" s="1"/>
  <c r="D1531" i="1"/>
  <c r="B1532" i="1"/>
  <c r="F1532" i="1" s="1"/>
  <c r="C1531" i="1"/>
  <c r="D1532" i="1" l="1"/>
  <c r="E1532" i="1"/>
  <c r="G1532" i="1" s="1"/>
  <c r="B1533" i="1"/>
  <c r="F1533" i="1" s="1"/>
  <c r="C1532" i="1"/>
  <c r="D1533" i="1" l="1"/>
  <c r="E1533" i="1"/>
  <c r="G1533" i="1" s="1"/>
  <c r="B1534" i="1"/>
  <c r="F1534" i="1" s="1"/>
  <c r="C1533" i="1"/>
  <c r="E1534" i="1" l="1"/>
  <c r="G1534" i="1" s="1"/>
  <c r="D1534" i="1"/>
  <c r="B1535" i="1"/>
  <c r="F1535" i="1" s="1"/>
  <c r="C1534" i="1"/>
  <c r="D1535" i="1" l="1"/>
  <c r="E1535" i="1"/>
  <c r="G1535" i="1" s="1"/>
  <c r="B1536" i="1"/>
  <c r="F1536" i="1" s="1"/>
  <c r="C1535" i="1"/>
  <c r="D1536" i="1" l="1"/>
  <c r="E1536" i="1"/>
  <c r="G1536" i="1" s="1"/>
  <c r="B1537" i="1"/>
  <c r="F1537" i="1" s="1"/>
  <c r="C1536" i="1"/>
  <c r="D1537" i="1" l="1"/>
  <c r="E1537" i="1"/>
  <c r="G1537" i="1" s="1"/>
  <c r="B1538" i="1"/>
  <c r="F1538" i="1" s="1"/>
  <c r="C1537" i="1"/>
  <c r="D1538" i="1" l="1"/>
  <c r="E1538" i="1"/>
  <c r="G1538" i="1" s="1"/>
  <c r="B1539" i="1"/>
  <c r="F1539" i="1" s="1"/>
  <c r="C1538" i="1"/>
  <c r="D1539" i="1" l="1"/>
  <c r="E1539" i="1"/>
  <c r="G1539" i="1" s="1"/>
  <c r="B1540" i="1"/>
  <c r="F1540" i="1" s="1"/>
  <c r="C1539" i="1"/>
  <c r="D1540" i="1" l="1"/>
  <c r="E1540" i="1"/>
  <c r="G1540" i="1" s="1"/>
  <c r="B1541" i="1"/>
  <c r="F1541" i="1" s="1"/>
  <c r="C1540" i="1"/>
  <c r="D1541" i="1" l="1"/>
  <c r="E1541" i="1"/>
  <c r="G1541" i="1" s="1"/>
  <c r="B1542" i="1"/>
  <c r="F1542" i="1" s="1"/>
  <c r="C1541" i="1"/>
  <c r="E1542" i="1" l="1"/>
  <c r="G1542" i="1" s="1"/>
  <c r="D1542" i="1"/>
  <c r="B1543" i="1"/>
  <c r="F1543" i="1" s="1"/>
  <c r="C1542" i="1"/>
  <c r="D1543" i="1" l="1"/>
  <c r="E1543" i="1"/>
  <c r="G1543" i="1" s="1"/>
  <c r="B1544" i="1"/>
  <c r="F1544" i="1" s="1"/>
  <c r="C1543" i="1"/>
  <c r="E1544" i="1" l="1"/>
  <c r="G1544" i="1" s="1"/>
  <c r="D1544" i="1"/>
  <c r="B1545" i="1"/>
  <c r="F1545" i="1" s="1"/>
  <c r="C1544" i="1"/>
  <c r="D1545" i="1" l="1"/>
  <c r="E1545" i="1"/>
  <c r="G1545" i="1" s="1"/>
  <c r="B1546" i="1"/>
  <c r="F1546" i="1" s="1"/>
  <c r="C1545" i="1"/>
  <c r="D1546" i="1" l="1"/>
  <c r="E1546" i="1"/>
  <c r="G1546" i="1" s="1"/>
  <c r="B1547" i="1"/>
  <c r="F1547" i="1" s="1"/>
  <c r="C1546" i="1"/>
  <c r="D1547" i="1" l="1"/>
  <c r="E1547" i="1"/>
  <c r="G1547" i="1" s="1"/>
  <c r="B1548" i="1"/>
  <c r="F1548" i="1" s="1"/>
  <c r="C1547" i="1"/>
  <c r="D1548" i="1" l="1"/>
  <c r="E1548" i="1"/>
  <c r="G1548" i="1" s="1"/>
  <c r="B1549" i="1"/>
  <c r="F1549" i="1" s="1"/>
  <c r="C1548" i="1"/>
  <c r="D1549" i="1" l="1"/>
  <c r="E1549" i="1"/>
  <c r="G1549" i="1" s="1"/>
  <c r="B1550" i="1"/>
  <c r="F1550" i="1" s="1"/>
  <c r="C1549" i="1"/>
  <c r="E1550" i="1" l="1"/>
  <c r="G1550" i="1" s="1"/>
  <c r="D1550" i="1"/>
  <c r="B1551" i="1"/>
  <c r="F1551" i="1" s="1"/>
  <c r="C1550" i="1"/>
  <c r="D1551" i="1" l="1"/>
  <c r="E1551" i="1"/>
  <c r="G1551" i="1" s="1"/>
  <c r="B1552" i="1"/>
  <c r="F1552" i="1" s="1"/>
  <c r="C1551" i="1"/>
  <c r="D1552" i="1" l="1"/>
  <c r="E1552" i="1"/>
  <c r="G1552" i="1" s="1"/>
  <c r="B1553" i="1"/>
  <c r="F1553" i="1" s="1"/>
  <c r="C1552" i="1"/>
  <c r="D1553" i="1" l="1"/>
  <c r="E1553" i="1"/>
  <c r="G1553" i="1" s="1"/>
  <c r="B1554" i="1"/>
  <c r="F1554" i="1" s="1"/>
  <c r="C1553" i="1"/>
  <c r="D1554" i="1" l="1"/>
  <c r="E1554" i="1"/>
  <c r="G1554" i="1" s="1"/>
  <c r="B1555" i="1"/>
  <c r="F1555" i="1" s="1"/>
  <c r="C1554" i="1"/>
  <c r="D1555" i="1" l="1"/>
  <c r="E1555" i="1"/>
  <c r="G1555" i="1" s="1"/>
  <c r="B1556" i="1"/>
  <c r="F1556" i="1" s="1"/>
  <c r="C1555" i="1"/>
  <c r="D1556" i="1" l="1"/>
  <c r="E1556" i="1"/>
  <c r="G1556" i="1" s="1"/>
  <c r="B1557" i="1"/>
  <c r="F1557" i="1" s="1"/>
  <c r="C1556" i="1"/>
  <c r="D1557" i="1" l="1"/>
  <c r="E1557" i="1"/>
  <c r="G1557" i="1" s="1"/>
  <c r="B1558" i="1"/>
  <c r="F1558" i="1" s="1"/>
  <c r="C1557" i="1"/>
  <c r="E1558" i="1" l="1"/>
  <c r="G1558" i="1" s="1"/>
  <c r="D1558" i="1"/>
  <c r="B1559" i="1"/>
  <c r="F1559" i="1" s="1"/>
  <c r="C1558" i="1"/>
  <c r="E1559" i="1" l="1"/>
  <c r="G1559" i="1" s="1"/>
  <c r="D1559" i="1"/>
  <c r="B1560" i="1"/>
  <c r="F1560" i="1" s="1"/>
  <c r="C1559" i="1"/>
  <c r="D1560" i="1" l="1"/>
  <c r="E1560" i="1"/>
  <c r="G1560" i="1" s="1"/>
  <c r="B1561" i="1"/>
  <c r="F1561" i="1" s="1"/>
  <c r="C1560" i="1"/>
  <c r="D1561" i="1" l="1"/>
  <c r="E1561" i="1"/>
  <c r="G1561" i="1" s="1"/>
  <c r="B1562" i="1"/>
  <c r="F1562" i="1" s="1"/>
  <c r="C1561" i="1"/>
  <c r="D1562" i="1" l="1"/>
  <c r="E1562" i="1"/>
  <c r="G1562" i="1" s="1"/>
  <c r="B1563" i="1"/>
  <c r="F1563" i="1" s="1"/>
  <c r="C1562" i="1"/>
  <c r="D1563" i="1" l="1"/>
  <c r="E1563" i="1"/>
  <c r="G1563" i="1" s="1"/>
  <c r="B1564" i="1"/>
  <c r="F1564" i="1" s="1"/>
  <c r="C1563" i="1"/>
  <c r="D1564" i="1" l="1"/>
  <c r="E1564" i="1"/>
  <c r="G1564" i="1" s="1"/>
  <c r="B1565" i="1"/>
  <c r="F1565" i="1" s="1"/>
  <c r="C1564" i="1"/>
  <c r="D1565" i="1" l="1"/>
  <c r="E1565" i="1"/>
  <c r="G1565" i="1" s="1"/>
  <c r="B1566" i="1"/>
  <c r="F1566" i="1" s="1"/>
  <c r="C1565" i="1"/>
  <c r="E1566" i="1" l="1"/>
  <c r="G1566" i="1" s="1"/>
  <c r="D1566" i="1"/>
  <c r="B1567" i="1"/>
  <c r="F1567" i="1" s="1"/>
  <c r="C1566" i="1"/>
  <c r="D1567" i="1" l="1"/>
  <c r="E1567" i="1"/>
  <c r="G1567" i="1" s="1"/>
  <c r="B1568" i="1"/>
  <c r="F1568" i="1" s="1"/>
  <c r="C1567" i="1"/>
  <c r="D1568" i="1" l="1"/>
  <c r="E1568" i="1"/>
  <c r="G1568" i="1" s="1"/>
  <c r="B1569" i="1"/>
  <c r="F1569" i="1" s="1"/>
  <c r="C1568" i="1"/>
  <c r="D1569" i="1" l="1"/>
  <c r="E1569" i="1"/>
  <c r="G1569" i="1" s="1"/>
  <c r="B1570" i="1"/>
  <c r="F1570" i="1" s="1"/>
  <c r="C1569" i="1"/>
  <c r="D1570" i="1" l="1"/>
  <c r="E1570" i="1"/>
  <c r="G1570" i="1" s="1"/>
  <c r="B1571" i="1"/>
  <c r="F1571" i="1" s="1"/>
  <c r="C1570" i="1"/>
  <c r="D1571" i="1" l="1"/>
  <c r="E1571" i="1"/>
  <c r="G1571" i="1" s="1"/>
  <c r="B1572" i="1"/>
  <c r="F1572" i="1" s="1"/>
  <c r="C1571" i="1"/>
  <c r="D1572" i="1" l="1"/>
  <c r="E1572" i="1"/>
  <c r="G1572" i="1" s="1"/>
  <c r="B1573" i="1"/>
  <c r="F1573" i="1" s="1"/>
  <c r="C1572" i="1"/>
  <c r="E1573" i="1" l="1"/>
  <c r="G1573" i="1" s="1"/>
  <c r="D1573" i="1"/>
  <c r="B1574" i="1"/>
  <c r="F1574" i="1" s="1"/>
  <c r="C1573" i="1"/>
  <c r="E1574" i="1" l="1"/>
  <c r="G1574" i="1" s="1"/>
  <c r="D1574" i="1"/>
  <c r="B1575" i="1"/>
  <c r="F1575" i="1" s="1"/>
  <c r="C1574" i="1"/>
  <c r="D1575" i="1" l="1"/>
  <c r="E1575" i="1"/>
  <c r="G1575" i="1" s="1"/>
  <c r="B1576" i="1"/>
  <c r="F1576" i="1" s="1"/>
  <c r="C1575" i="1"/>
  <c r="D1576" i="1" l="1"/>
  <c r="E1576" i="1"/>
  <c r="G1576" i="1" s="1"/>
  <c r="B1577" i="1"/>
  <c r="F1577" i="1" s="1"/>
  <c r="C1576" i="1"/>
  <c r="D1577" i="1" l="1"/>
  <c r="E1577" i="1"/>
  <c r="G1577" i="1" s="1"/>
  <c r="B1578" i="1"/>
  <c r="F1578" i="1" s="1"/>
  <c r="C1577" i="1"/>
  <c r="D1578" i="1" l="1"/>
  <c r="E1578" i="1"/>
  <c r="G1578" i="1" s="1"/>
  <c r="B1579" i="1"/>
  <c r="F1579" i="1" s="1"/>
  <c r="C1578" i="1"/>
  <c r="D1579" i="1" l="1"/>
  <c r="E1579" i="1"/>
  <c r="G1579" i="1" s="1"/>
  <c r="B1580" i="1"/>
  <c r="F1580" i="1" s="1"/>
  <c r="C1579" i="1"/>
  <c r="D1580" i="1" l="1"/>
  <c r="E1580" i="1"/>
  <c r="G1580" i="1" s="1"/>
  <c r="B1581" i="1"/>
  <c r="F1581" i="1" s="1"/>
  <c r="C1580" i="1"/>
  <c r="D1581" i="1" l="1"/>
  <c r="E1581" i="1"/>
  <c r="G1581" i="1" s="1"/>
  <c r="B1582" i="1"/>
  <c r="F1582" i="1" s="1"/>
  <c r="C1581" i="1"/>
  <c r="E1582" i="1" l="1"/>
  <c r="G1582" i="1" s="1"/>
  <c r="D1582" i="1"/>
  <c r="B1583" i="1"/>
  <c r="F1583" i="1" s="1"/>
  <c r="C1582" i="1"/>
  <c r="D1583" i="1" l="1"/>
  <c r="E1583" i="1"/>
  <c r="G1583" i="1" s="1"/>
  <c r="B1584" i="1"/>
  <c r="F1584" i="1" s="1"/>
  <c r="C1583" i="1"/>
  <c r="D1584" i="1" l="1"/>
  <c r="E1584" i="1"/>
  <c r="G1584" i="1" s="1"/>
  <c r="B1585" i="1"/>
  <c r="F1585" i="1" s="1"/>
  <c r="C1584" i="1"/>
  <c r="D1585" i="1" l="1"/>
  <c r="E1585" i="1"/>
  <c r="G1585" i="1" s="1"/>
  <c r="B1586" i="1"/>
  <c r="F1586" i="1" s="1"/>
  <c r="C1585" i="1"/>
  <c r="D1586" i="1" l="1"/>
  <c r="E1586" i="1"/>
  <c r="G1586" i="1" s="1"/>
  <c r="B1587" i="1"/>
  <c r="F1587" i="1" s="1"/>
  <c r="C1586" i="1"/>
  <c r="D1587" i="1" l="1"/>
  <c r="E1587" i="1"/>
  <c r="G1587" i="1" s="1"/>
  <c r="B1588" i="1"/>
  <c r="F1588" i="1" s="1"/>
  <c r="C1587" i="1"/>
  <c r="D1588" i="1" l="1"/>
  <c r="E1588" i="1"/>
  <c r="G1588" i="1" s="1"/>
  <c r="B1589" i="1"/>
  <c r="F1589" i="1" s="1"/>
  <c r="C1588" i="1"/>
  <c r="E1589" i="1" l="1"/>
  <c r="G1589" i="1" s="1"/>
  <c r="D1589" i="1"/>
  <c r="B1590" i="1"/>
  <c r="F1590" i="1" s="1"/>
  <c r="C1589" i="1"/>
  <c r="E1590" i="1" l="1"/>
  <c r="G1590" i="1" s="1"/>
  <c r="D1590" i="1"/>
  <c r="B1591" i="1"/>
  <c r="F1591" i="1" s="1"/>
  <c r="C1590" i="1"/>
  <c r="D1591" i="1" l="1"/>
  <c r="E1591" i="1"/>
  <c r="G1591" i="1" s="1"/>
  <c r="B1592" i="1"/>
  <c r="F1592" i="1" s="1"/>
  <c r="C1591" i="1"/>
  <c r="D1592" i="1" l="1"/>
  <c r="E1592" i="1"/>
  <c r="G1592" i="1" s="1"/>
  <c r="B1593" i="1"/>
  <c r="F1593" i="1" s="1"/>
  <c r="C1592" i="1"/>
  <c r="D1593" i="1" l="1"/>
  <c r="E1593" i="1"/>
  <c r="G1593" i="1" s="1"/>
  <c r="B1594" i="1"/>
  <c r="F1594" i="1" s="1"/>
  <c r="C1593" i="1"/>
  <c r="D1594" i="1" l="1"/>
  <c r="E1594" i="1"/>
  <c r="G1594" i="1" s="1"/>
  <c r="B1595" i="1"/>
  <c r="F1595" i="1" s="1"/>
  <c r="C1594" i="1"/>
  <c r="D1595" i="1" l="1"/>
  <c r="E1595" i="1"/>
  <c r="G1595" i="1" s="1"/>
  <c r="B1596" i="1"/>
  <c r="F1596" i="1" s="1"/>
  <c r="C1595" i="1"/>
  <c r="D1596" i="1" l="1"/>
  <c r="E1596" i="1"/>
  <c r="G1596" i="1" s="1"/>
  <c r="B1597" i="1"/>
  <c r="F1597" i="1" s="1"/>
  <c r="C1596" i="1"/>
  <c r="D1597" i="1" l="1"/>
  <c r="E1597" i="1"/>
  <c r="G1597" i="1" s="1"/>
  <c r="B1598" i="1"/>
  <c r="F1598" i="1" s="1"/>
  <c r="C1597" i="1"/>
  <c r="E1598" i="1" l="1"/>
  <c r="G1598" i="1" s="1"/>
  <c r="D1598" i="1"/>
  <c r="B1599" i="1"/>
  <c r="F1599" i="1" s="1"/>
  <c r="C1598" i="1"/>
  <c r="D1599" i="1" l="1"/>
  <c r="E1599" i="1"/>
  <c r="G1599" i="1" s="1"/>
  <c r="B1600" i="1"/>
  <c r="F1600" i="1" s="1"/>
  <c r="C1599" i="1"/>
  <c r="E1600" i="1" l="1"/>
  <c r="G1600" i="1" s="1"/>
  <c r="D1600" i="1"/>
  <c r="B1601" i="1"/>
  <c r="F1601" i="1" s="1"/>
  <c r="C1600" i="1"/>
  <c r="D1601" i="1" l="1"/>
  <c r="E1601" i="1"/>
  <c r="G1601" i="1" s="1"/>
  <c r="B1602" i="1"/>
  <c r="F1602" i="1" s="1"/>
  <c r="C1601" i="1"/>
  <c r="D1602" i="1" l="1"/>
  <c r="E1602" i="1"/>
  <c r="G1602" i="1" s="1"/>
  <c r="B1603" i="1"/>
  <c r="F1603" i="1" s="1"/>
  <c r="C1602" i="1"/>
  <c r="E1603" i="1" l="1"/>
  <c r="G1603" i="1" s="1"/>
  <c r="D1603" i="1"/>
  <c r="B1604" i="1"/>
  <c r="F1604" i="1" s="1"/>
  <c r="C1603" i="1"/>
  <c r="D1604" i="1" l="1"/>
  <c r="E1604" i="1"/>
  <c r="G1604" i="1" s="1"/>
  <c r="B1605" i="1"/>
  <c r="F1605" i="1" s="1"/>
  <c r="C1604" i="1"/>
  <c r="D1605" i="1" l="1"/>
  <c r="E1605" i="1"/>
  <c r="G1605" i="1" s="1"/>
  <c r="B1606" i="1"/>
  <c r="F1606" i="1" s="1"/>
  <c r="C1605" i="1"/>
  <c r="E1606" i="1" l="1"/>
  <c r="G1606" i="1" s="1"/>
  <c r="D1606" i="1"/>
  <c r="B1607" i="1"/>
  <c r="F1607" i="1" s="1"/>
  <c r="C1606" i="1"/>
  <c r="D1607" i="1" l="1"/>
  <c r="E1607" i="1"/>
  <c r="G1607" i="1" s="1"/>
  <c r="B1608" i="1"/>
  <c r="F1608" i="1" s="1"/>
  <c r="C1607" i="1"/>
  <c r="D1608" i="1" l="1"/>
  <c r="E1608" i="1"/>
  <c r="G1608" i="1" s="1"/>
  <c r="B1609" i="1"/>
  <c r="F1609" i="1" s="1"/>
  <c r="C1608" i="1"/>
  <c r="D1609" i="1" l="1"/>
  <c r="E1609" i="1"/>
  <c r="G1609" i="1" s="1"/>
  <c r="B1610" i="1"/>
  <c r="F1610" i="1" s="1"/>
  <c r="C1609" i="1"/>
  <c r="D1610" i="1" l="1"/>
  <c r="E1610" i="1"/>
  <c r="G1610" i="1" s="1"/>
  <c r="B1611" i="1"/>
  <c r="F1611" i="1" s="1"/>
  <c r="C1610" i="1"/>
  <c r="D1611" i="1" l="1"/>
  <c r="E1611" i="1"/>
  <c r="G1611" i="1" s="1"/>
  <c r="B1612" i="1"/>
  <c r="F1612" i="1" s="1"/>
  <c r="C1611" i="1"/>
  <c r="D1612" i="1" l="1"/>
  <c r="E1612" i="1"/>
  <c r="G1612" i="1" s="1"/>
  <c r="B1613" i="1"/>
  <c r="F1613" i="1" s="1"/>
  <c r="C1612" i="1"/>
  <c r="D1613" i="1" l="1"/>
  <c r="E1613" i="1"/>
  <c r="G1613" i="1" s="1"/>
  <c r="B1614" i="1"/>
  <c r="F1614" i="1" s="1"/>
  <c r="C1613" i="1"/>
  <c r="E1614" i="1" l="1"/>
  <c r="G1614" i="1" s="1"/>
  <c r="D1614" i="1"/>
  <c r="B1615" i="1"/>
  <c r="F1615" i="1" s="1"/>
  <c r="C1614" i="1"/>
  <c r="E1615" i="1" l="1"/>
  <c r="G1615" i="1" s="1"/>
  <c r="D1615" i="1"/>
  <c r="B1616" i="1"/>
  <c r="F1616" i="1" s="1"/>
  <c r="C1615" i="1"/>
  <c r="E1616" i="1" l="1"/>
  <c r="G1616" i="1" s="1"/>
  <c r="D1616" i="1"/>
  <c r="B1617" i="1"/>
  <c r="F1617" i="1" s="1"/>
  <c r="C1616" i="1"/>
  <c r="D1617" i="1" l="1"/>
  <c r="E1617" i="1"/>
  <c r="G1617" i="1" s="1"/>
  <c r="B1618" i="1"/>
  <c r="F1618" i="1" s="1"/>
  <c r="C1617" i="1"/>
  <c r="D1618" i="1" l="1"/>
  <c r="E1618" i="1"/>
  <c r="G1618" i="1" s="1"/>
  <c r="B1619" i="1"/>
  <c r="F1619" i="1" s="1"/>
  <c r="C1618" i="1"/>
  <c r="D1619" i="1" l="1"/>
  <c r="E1619" i="1"/>
  <c r="G1619" i="1" s="1"/>
  <c r="B1620" i="1"/>
  <c r="F1620" i="1" s="1"/>
  <c r="C1619" i="1"/>
  <c r="D1620" i="1" l="1"/>
  <c r="E1620" i="1"/>
  <c r="G1620" i="1" s="1"/>
  <c r="B1621" i="1"/>
  <c r="F1621" i="1" s="1"/>
  <c r="C1620" i="1"/>
  <c r="D1621" i="1" l="1"/>
  <c r="E1621" i="1"/>
  <c r="G1621" i="1" s="1"/>
  <c r="B1622" i="1"/>
  <c r="F1622" i="1" s="1"/>
  <c r="C1621" i="1"/>
  <c r="E1622" i="1" l="1"/>
  <c r="G1622" i="1" s="1"/>
  <c r="D1622" i="1"/>
  <c r="B1623" i="1"/>
  <c r="F1623" i="1" s="1"/>
  <c r="C1622" i="1"/>
  <c r="D1623" i="1" l="1"/>
  <c r="E1623" i="1"/>
  <c r="G1623" i="1" s="1"/>
  <c r="B1624" i="1"/>
  <c r="F1624" i="1" s="1"/>
  <c r="C1623" i="1"/>
  <c r="D1624" i="1" l="1"/>
  <c r="E1624" i="1"/>
  <c r="G1624" i="1" s="1"/>
  <c r="B1625" i="1"/>
  <c r="F1625" i="1" s="1"/>
  <c r="C1624" i="1"/>
  <c r="D1625" i="1" l="1"/>
  <c r="E1625" i="1"/>
  <c r="G1625" i="1" s="1"/>
  <c r="B1626" i="1"/>
  <c r="F1626" i="1" s="1"/>
  <c r="C1625" i="1"/>
  <c r="D1626" i="1" l="1"/>
  <c r="E1626" i="1"/>
  <c r="G1626" i="1" s="1"/>
  <c r="B1627" i="1"/>
  <c r="F1627" i="1" s="1"/>
  <c r="C1626" i="1"/>
  <c r="D1627" i="1" l="1"/>
  <c r="E1627" i="1"/>
  <c r="G1627" i="1" s="1"/>
  <c r="B1628" i="1"/>
  <c r="F1628" i="1" s="1"/>
  <c r="C1627" i="1"/>
  <c r="D1628" i="1" l="1"/>
  <c r="E1628" i="1"/>
  <c r="G1628" i="1" s="1"/>
  <c r="B1629" i="1"/>
  <c r="F1629" i="1" s="1"/>
  <c r="C1628" i="1"/>
  <c r="D1629" i="1" l="1"/>
  <c r="E1629" i="1"/>
  <c r="G1629" i="1" s="1"/>
  <c r="B1630" i="1"/>
  <c r="F1630" i="1" s="1"/>
  <c r="C1629" i="1"/>
  <c r="E1630" i="1" l="1"/>
  <c r="G1630" i="1" s="1"/>
  <c r="D1630" i="1"/>
  <c r="B1631" i="1"/>
  <c r="F1631" i="1" s="1"/>
  <c r="C1630" i="1"/>
  <c r="D1631" i="1" l="1"/>
  <c r="E1631" i="1"/>
  <c r="G1631" i="1" s="1"/>
  <c r="B1632" i="1"/>
  <c r="F1632" i="1" s="1"/>
  <c r="C1631" i="1"/>
  <c r="D1632" i="1" l="1"/>
  <c r="E1632" i="1"/>
  <c r="G1632" i="1" s="1"/>
  <c r="B1633" i="1"/>
  <c r="F1633" i="1" s="1"/>
  <c r="C1632" i="1"/>
  <c r="D1633" i="1" l="1"/>
  <c r="E1633" i="1"/>
  <c r="G1633" i="1" s="1"/>
  <c r="B1634" i="1"/>
  <c r="F1634" i="1" s="1"/>
  <c r="C1633" i="1"/>
  <c r="D1634" i="1" l="1"/>
  <c r="E1634" i="1"/>
  <c r="G1634" i="1" s="1"/>
  <c r="B1635" i="1"/>
  <c r="F1635" i="1" s="1"/>
  <c r="C1634" i="1"/>
  <c r="D1635" i="1" l="1"/>
  <c r="E1635" i="1"/>
  <c r="G1635" i="1" s="1"/>
  <c r="B1636" i="1"/>
  <c r="F1636" i="1" s="1"/>
  <c r="C1635" i="1"/>
  <c r="D1636" i="1" l="1"/>
  <c r="E1636" i="1"/>
  <c r="G1636" i="1" s="1"/>
  <c r="B1637" i="1"/>
  <c r="F1637" i="1" s="1"/>
  <c r="C1636" i="1"/>
  <c r="D1637" i="1" l="1"/>
  <c r="E1637" i="1"/>
  <c r="G1637" i="1" s="1"/>
  <c r="B1638" i="1"/>
  <c r="F1638" i="1" s="1"/>
  <c r="C1637" i="1"/>
  <c r="E1638" i="1" l="1"/>
  <c r="G1638" i="1" s="1"/>
  <c r="D1638" i="1"/>
  <c r="B1639" i="1"/>
  <c r="F1639" i="1" s="1"/>
  <c r="C1638" i="1"/>
  <c r="E1639" i="1" l="1"/>
  <c r="G1639" i="1" s="1"/>
  <c r="D1639" i="1"/>
  <c r="B1640" i="1"/>
  <c r="F1640" i="1" s="1"/>
  <c r="C1639" i="1"/>
  <c r="D1640" i="1" l="1"/>
  <c r="E1640" i="1"/>
  <c r="G1640" i="1" s="1"/>
  <c r="B1641" i="1"/>
  <c r="F1641" i="1" s="1"/>
  <c r="C1640" i="1"/>
  <c r="D1641" i="1" l="1"/>
  <c r="E1641" i="1"/>
  <c r="G1641" i="1" s="1"/>
  <c r="B1642" i="1"/>
  <c r="F1642" i="1" s="1"/>
  <c r="C1641" i="1"/>
  <c r="D1642" i="1" l="1"/>
  <c r="E1642" i="1"/>
  <c r="G1642" i="1" s="1"/>
  <c r="B1643" i="1"/>
  <c r="F1643" i="1" s="1"/>
  <c r="C1642" i="1"/>
  <c r="D1643" i="1" l="1"/>
  <c r="E1643" i="1"/>
  <c r="G1643" i="1" s="1"/>
  <c r="B1644" i="1"/>
  <c r="F1644" i="1" s="1"/>
  <c r="C1643" i="1"/>
  <c r="D1644" i="1" l="1"/>
  <c r="E1644" i="1"/>
  <c r="G1644" i="1" s="1"/>
  <c r="B1645" i="1"/>
  <c r="F1645" i="1" s="1"/>
  <c r="C1644" i="1"/>
  <c r="D1645" i="1" l="1"/>
  <c r="E1645" i="1"/>
  <c r="G1645" i="1" s="1"/>
  <c r="B1646" i="1"/>
  <c r="F1646" i="1" s="1"/>
  <c r="C1645" i="1"/>
  <c r="D1646" i="1" l="1"/>
  <c r="E1646" i="1"/>
  <c r="G1646" i="1" s="1"/>
  <c r="B1647" i="1"/>
  <c r="F1647" i="1" s="1"/>
  <c r="C1646" i="1"/>
  <c r="D1647" i="1" l="1"/>
  <c r="E1647" i="1"/>
  <c r="G1647" i="1" s="1"/>
  <c r="B1648" i="1"/>
  <c r="F1648" i="1" s="1"/>
  <c r="C1647" i="1"/>
  <c r="E1648" i="1" l="1"/>
  <c r="G1648" i="1" s="1"/>
  <c r="D1648" i="1"/>
  <c r="B1649" i="1"/>
  <c r="F1649" i="1" s="1"/>
  <c r="C1648" i="1"/>
  <c r="D1649" i="1" l="1"/>
  <c r="E1649" i="1"/>
  <c r="G1649" i="1" s="1"/>
  <c r="B1650" i="1"/>
  <c r="F1650" i="1" s="1"/>
  <c r="C1649" i="1"/>
  <c r="D1650" i="1" l="1"/>
  <c r="E1650" i="1"/>
  <c r="G1650" i="1" s="1"/>
  <c r="B1651" i="1"/>
  <c r="F1651" i="1" s="1"/>
  <c r="C1650" i="1"/>
  <c r="D1651" i="1" l="1"/>
  <c r="E1651" i="1"/>
  <c r="G1651" i="1" s="1"/>
  <c r="B1652" i="1"/>
  <c r="F1652" i="1" s="1"/>
  <c r="C1651" i="1"/>
  <c r="D1652" i="1" l="1"/>
  <c r="E1652" i="1"/>
  <c r="G1652" i="1" s="1"/>
  <c r="B1653" i="1"/>
  <c r="F1653" i="1" s="1"/>
  <c r="C1652" i="1"/>
  <c r="D1653" i="1" l="1"/>
  <c r="E1653" i="1"/>
  <c r="G1653" i="1" s="1"/>
  <c r="B1654" i="1"/>
  <c r="F1654" i="1" s="1"/>
  <c r="C1653" i="1"/>
  <c r="D1654" i="1" l="1"/>
  <c r="E1654" i="1"/>
  <c r="G1654" i="1" s="1"/>
  <c r="B1655" i="1"/>
  <c r="F1655" i="1" s="1"/>
  <c r="C1654" i="1"/>
  <c r="D1655" i="1" l="1"/>
  <c r="E1655" i="1"/>
  <c r="G1655" i="1" s="1"/>
  <c r="B1656" i="1"/>
  <c r="F1656" i="1" s="1"/>
  <c r="C1655" i="1"/>
  <c r="E1656" i="1" l="1"/>
  <c r="G1656" i="1" s="1"/>
  <c r="D1656" i="1"/>
  <c r="B1657" i="1"/>
  <c r="F1657" i="1" s="1"/>
  <c r="C1656" i="1"/>
  <c r="E1657" i="1" l="1"/>
  <c r="G1657" i="1" s="1"/>
  <c r="D1657" i="1"/>
  <c r="B1658" i="1"/>
  <c r="F1658" i="1" s="1"/>
  <c r="C1657" i="1"/>
  <c r="D1658" i="1" l="1"/>
  <c r="E1658" i="1"/>
  <c r="G1658" i="1" s="1"/>
  <c r="B1659" i="1"/>
  <c r="F1659" i="1" s="1"/>
  <c r="C1658" i="1"/>
  <c r="D1659" i="1" l="1"/>
  <c r="E1659" i="1"/>
  <c r="G1659" i="1" s="1"/>
  <c r="B1660" i="1"/>
  <c r="F1660" i="1" s="1"/>
  <c r="C1659" i="1"/>
  <c r="D1660" i="1" l="1"/>
  <c r="E1660" i="1"/>
  <c r="G1660" i="1" s="1"/>
  <c r="B1661" i="1"/>
  <c r="F1661" i="1" s="1"/>
  <c r="C1660" i="1"/>
  <c r="D1661" i="1" l="1"/>
  <c r="E1661" i="1"/>
  <c r="G1661" i="1" s="1"/>
  <c r="B1662" i="1"/>
  <c r="F1662" i="1" s="1"/>
  <c r="C1661" i="1"/>
  <c r="D1662" i="1" l="1"/>
  <c r="E1662" i="1"/>
  <c r="G1662" i="1" s="1"/>
  <c r="B1663" i="1"/>
  <c r="F1663" i="1" s="1"/>
  <c r="C1662" i="1"/>
  <c r="D1663" i="1" l="1"/>
  <c r="E1663" i="1"/>
  <c r="G1663" i="1" s="1"/>
  <c r="B1664" i="1"/>
  <c r="F1664" i="1" s="1"/>
  <c r="C1663" i="1"/>
  <c r="D1664" i="1" l="1"/>
  <c r="E1664" i="1"/>
  <c r="G1664" i="1" s="1"/>
  <c r="B1665" i="1"/>
  <c r="F1665" i="1" s="1"/>
  <c r="C1664" i="1"/>
  <c r="D1665" i="1" l="1"/>
  <c r="E1665" i="1"/>
  <c r="G1665" i="1" s="1"/>
  <c r="B1666" i="1"/>
  <c r="F1666" i="1" s="1"/>
  <c r="C1665" i="1"/>
  <c r="E1666" i="1" l="1"/>
  <c r="G1666" i="1" s="1"/>
  <c r="D1666" i="1"/>
  <c r="B1667" i="1"/>
  <c r="F1667" i="1" s="1"/>
  <c r="C1666" i="1"/>
  <c r="D1667" i="1" l="1"/>
  <c r="E1667" i="1"/>
  <c r="G1667" i="1" s="1"/>
  <c r="B1668" i="1"/>
  <c r="F1668" i="1" s="1"/>
  <c r="C1667" i="1"/>
  <c r="D1668" i="1" l="1"/>
  <c r="E1668" i="1"/>
  <c r="G1668" i="1" s="1"/>
  <c r="B1669" i="1"/>
  <c r="F1669" i="1" s="1"/>
  <c r="C1668" i="1"/>
  <c r="D1669" i="1" l="1"/>
  <c r="E1669" i="1"/>
  <c r="G1669" i="1" s="1"/>
  <c r="B1670" i="1"/>
  <c r="F1670" i="1" s="1"/>
  <c r="C1669" i="1"/>
  <c r="D1670" i="1" l="1"/>
  <c r="E1670" i="1"/>
  <c r="G1670" i="1" s="1"/>
  <c r="B1671" i="1"/>
  <c r="F1671" i="1" s="1"/>
  <c r="C1670" i="1"/>
  <c r="D1671" i="1" l="1"/>
  <c r="E1671" i="1"/>
  <c r="G1671" i="1" s="1"/>
  <c r="B1672" i="1"/>
  <c r="F1672" i="1" s="1"/>
  <c r="C1671" i="1"/>
  <c r="D1672" i="1" l="1"/>
  <c r="E1672" i="1"/>
  <c r="G1672" i="1" s="1"/>
  <c r="B1673" i="1"/>
  <c r="F1673" i="1" s="1"/>
  <c r="C1672" i="1"/>
  <c r="D1673" i="1" l="1"/>
  <c r="E1673" i="1"/>
  <c r="G1673" i="1" s="1"/>
  <c r="B1674" i="1"/>
  <c r="F1674" i="1" s="1"/>
  <c r="C1673" i="1"/>
  <c r="E1674" i="1" l="1"/>
  <c r="G1674" i="1" s="1"/>
  <c r="D1674" i="1"/>
  <c r="B1675" i="1"/>
  <c r="F1675" i="1" s="1"/>
  <c r="C1674" i="1"/>
  <c r="D1675" i="1" l="1"/>
  <c r="E1675" i="1"/>
  <c r="G1675" i="1" s="1"/>
  <c r="B1676" i="1"/>
  <c r="F1676" i="1" s="1"/>
  <c r="C1675" i="1"/>
  <c r="D1676" i="1" l="1"/>
  <c r="E1676" i="1"/>
  <c r="G1676" i="1" s="1"/>
  <c r="B1677" i="1"/>
  <c r="F1677" i="1" s="1"/>
  <c r="C1676" i="1"/>
  <c r="D1677" i="1" l="1"/>
  <c r="E1677" i="1"/>
  <c r="G1677" i="1" s="1"/>
  <c r="B1678" i="1"/>
  <c r="F1678" i="1" s="1"/>
  <c r="C1677" i="1"/>
  <c r="D1678" i="1" l="1"/>
  <c r="E1678" i="1"/>
  <c r="G1678" i="1" s="1"/>
  <c r="B1679" i="1"/>
  <c r="F1679" i="1" s="1"/>
  <c r="C1678" i="1"/>
  <c r="D1679" i="1" l="1"/>
  <c r="E1679" i="1"/>
  <c r="G1679" i="1" s="1"/>
  <c r="B1680" i="1"/>
  <c r="F1680" i="1" s="1"/>
  <c r="C1679" i="1"/>
  <c r="D1680" i="1" l="1"/>
  <c r="E1680" i="1"/>
  <c r="G1680" i="1" s="1"/>
  <c r="B1681" i="1"/>
  <c r="F1681" i="1" s="1"/>
  <c r="C1680" i="1"/>
  <c r="D1681" i="1" l="1"/>
  <c r="E1681" i="1"/>
  <c r="G1681" i="1" s="1"/>
  <c r="B1682" i="1"/>
  <c r="F1682" i="1" s="1"/>
  <c r="C1681" i="1"/>
  <c r="D1682" i="1" l="1"/>
  <c r="E1682" i="1"/>
  <c r="G1682" i="1" s="1"/>
  <c r="B1683" i="1"/>
  <c r="F1683" i="1" s="1"/>
  <c r="C1682" i="1"/>
  <c r="D1683" i="1" l="1"/>
  <c r="E1683" i="1"/>
  <c r="G1683" i="1" s="1"/>
  <c r="B1684" i="1"/>
  <c r="F1684" i="1" s="1"/>
  <c r="C1683" i="1"/>
  <c r="D1684" i="1" l="1"/>
  <c r="E1684" i="1"/>
  <c r="G1684" i="1" s="1"/>
  <c r="B1685" i="1"/>
  <c r="F1685" i="1" s="1"/>
  <c r="C1684" i="1"/>
  <c r="E1685" i="1" l="1"/>
  <c r="G1685" i="1" s="1"/>
  <c r="D1685" i="1"/>
  <c r="B1686" i="1"/>
  <c r="F1686" i="1" s="1"/>
  <c r="C1685" i="1"/>
  <c r="D1686" i="1" l="1"/>
  <c r="E1686" i="1"/>
  <c r="G1686" i="1" s="1"/>
  <c r="B1687" i="1"/>
  <c r="F1687" i="1" s="1"/>
  <c r="C1686" i="1"/>
  <c r="D1687" i="1" l="1"/>
  <c r="E1687" i="1"/>
  <c r="G1687" i="1" s="1"/>
  <c r="B1688" i="1"/>
  <c r="F1688" i="1" s="1"/>
  <c r="C1687" i="1"/>
  <c r="D1688" i="1" l="1"/>
  <c r="E1688" i="1"/>
  <c r="G1688" i="1" s="1"/>
  <c r="B1689" i="1"/>
  <c r="F1689" i="1" s="1"/>
  <c r="C1688" i="1"/>
  <c r="D1689" i="1" l="1"/>
  <c r="E1689" i="1"/>
  <c r="G1689" i="1" s="1"/>
  <c r="B1690" i="1"/>
  <c r="F1690" i="1" s="1"/>
  <c r="C1689" i="1"/>
  <c r="D1690" i="1" l="1"/>
  <c r="E1690" i="1"/>
  <c r="G1690" i="1" s="1"/>
  <c r="B1691" i="1"/>
  <c r="F1691" i="1" s="1"/>
  <c r="C1690" i="1"/>
  <c r="D1691" i="1" l="1"/>
  <c r="E1691" i="1"/>
  <c r="G1691" i="1" s="1"/>
  <c r="B1692" i="1"/>
  <c r="F1692" i="1" s="1"/>
  <c r="C1691" i="1"/>
  <c r="D1692" i="1" l="1"/>
  <c r="E1692" i="1"/>
  <c r="G1692" i="1" s="1"/>
  <c r="B1693" i="1"/>
  <c r="F1693" i="1" s="1"/>
  <c r="C1692" i="1"/>
  <c r="D1693" i="1" l="1"/>
  <c r="E1693" i="1"/>
  <c r="G1693" i="1" s="1"/>
  <c r="B1694" i="1"/>
  <c r="F1694" i="1" s="1"/>
  <c r="C1693" i="1"/>
  <c r="D1694" i="1" l="1"/>
  <c r="E1694" i="1"/>
  <c r="G1694" i="1" s="1"/>
  <c r="B1695" i="1"/>
  <c r="F1695" i="1" s="1"/>
  <c r="C1694" i="1"/>
  <c r="D1695" i="1" l="1"/>
  <c r="E1695" i="1"/>
  <c r="G1695" i="1" s="1"/>
  <c r="B1696" i="1"/>
  <c r="F1696" i="1" s="1"/>
  <c r="C1695" i="1"/>
  <c r="D1696" i="1" l="1"/>
  <c r="E1696" i="1"/>
  <c r="G1696" i="1" s="1"/>
  <c r="B1697" i="1"/>
  <c r="F1697" i="1" s="1"/>
  <c r="C1696" i="1"/>
  <c r="D1697" i="1" l="1"/>
  <c r="E1697" i="1"/>
  <c r="G1697" i="1" s="1"/>
  <c r="B1698" i="1"/>
  <c r="F1698" i="1" s="1"/>
  <c r="C1697" i="1"/>
  <c r="D1698" i="1" l="1"/>
  <c r="E1698" i="1"/>
  <c r="G1698" i="1" s="1"/>
  <c r="B1699" i="1"/>
  <c r="F1699" i="1" s="1"/>
  <c r="C1698" i="1"/>
  <c r="D1699" i="1" l="1"/>
  <c r="E1699" i="1"/>
  <c r="G1699" i="1" s="1"/>
  <c r="B1700" i="1"/>
  <c r="F1700" i="1" s="1"/>
  <c r="C1699" i="1"/>
  <c r="D1700" i="1" l="1"/>
  <c r="E1700" i="1"/>
  <c r="G1700" i="1" s="1"/>
  <c r="B1701" i="1"/>
  <c r="F1701" i="1" s="1"/>
  <c r="C1700" i="1"/>
  <c r="D1701" i="1" l="1"/>
  <c r="E1701" i="1"/>
  <c r="G1701" i="1" s="1"/>
  <c r="B1702" i="1"/>
  <c r="F1702" i="1" s="1"/>
  <c r="C1701" i="1"/>
  <c r="E1702" i="1" l="1"/>
  <c r="G1702" i="1" s="1"/>
  <c r="D1702" i="1"/>
  <c r="B1703" i="1"/>
  <c r="F1703" i="1" s="1"/>
  <c r="C1702" i="1"/>
  <c r="E1703" i="1" l="1"/>
  <c r="G1703" i="1" s="1"/>
  <c r="D1703" i="1"/>
  <c r="B1704" i="1"/>
  <c r="F1704" i="1" s="1"/>
  <c r="C1703" i="1"/>
  <c r="D1704" i="1" l="1"/>
  <c r="E1704" i="1"/>
  <c r="G1704" i="1" s="1"/>
  <c r="B1705" i="1"/>
  <c r="F1705" i="1" s="1"/>
  <c r="C1704" i="1"/>
  <c r="D1705" i="1" l="1"/>
  <c r="E1705" i="1"/>
  <c r="G1705" i="1" s="1"/>
  <c r="B1706" i="1"/>
  <c r="F1706" i="1" s="1"/>
  <c r="C1705" i="1"/>
  <c r="D1706" i="1" l="1"/>
  <c r="E1706" i="1"/>
  <c r="G1706" i="1" s="1"/>
  <c r="B1707" i="1"/>
  <c r="F1707" i="1" s="1"/>
  <c r="C1706" i="1"/>
  <c r="D1707" i="1" l="1"/>
  <c r="E1707" i="1"/>
  <c r="G1707" i="1" s="1"/>
  <c r="B1708" i="1"/>
  <c r="F1708" i="1" s="1"/>
  <c r="C1707" i="1"/>
  <c r="D1708" i="1" l="1"/>
  <c r="E1708" i="1"/>
  <c r="G1708" i="1" s="1"/>
  <c r="B1709" i="1"/>
  <c r="F1709" i="1" s="1"/>
  <c r="C1708" i="1"/>
  <c r="D1709" i="1" l="1"/>
  <c r="E1709" i="1"/>
  <c r="G1709" i="1" s="1"/>
  <c r="B1710" i="1"/>
  <c r="F1710" i="1" s="1"/>
  <c r="C1709" i="1"/>
  <c r="D1710" i="1" l="1"/>
  <c r="E1710" i="1"/>
  <c r="G1710" i="1" s="1"/>
  <c r="B1711" i="1"/>
  <c r="F1711" i="1" s="1"/>
  <c r="C1710" i="1"/>
  <c r="D1711" i="1" l="1"/>
  <c r="E1711" i="1"/>
  <c r="G1711" i="1" s="1"/>
  <c r="B1712" i="1"/>
  <c r="F1712" i="1" s="1"/>
  <c r="C1711" i="1"/>
  <c r="D1712" i="1" l="1"/>
  <c r="E1712" i="1"/>
  <c r="G1712" i="1" s="1"/>
  <c r="B1713" i="1"/>
  <c r="F1713" i="1" s="1"/>
  <c r="C1712" i="1"/>
  <c r="D1713" i="1" l="1"/>
  <c r="E1713" i="1"/>
  <c r="G1713" i="1" s="1"/>
  <c r="B1714" i="1"/>
  <c r="F1714" i="1" s="1"/>
  <c r="C1713" i="1"/>
  <c r="D1714" i="1" l="1"/>
  <c r="E1714" i="1"/>
  <c r="G1714" i="1" s="1"/>
  <c r="B1715" i="1"/>
  <c r="F1715" i="1" s="1"/>
  <c r="C1714" i="1"/>
  <c r="D1715" i="1" l="1"/>
  <c r="E1715" i="1"/>
  <c r="G1715" i="1" s="1"/>
  <c r="B1716" i="1"/>
  <c r="F1716" i="1" s="1"/>
  <c r="C1715" i="1"/>
  <c r="D1716" i="1" l="1"/>
  <c r="E1716" i="1"/>
  <c r="G1716" i="1" s="1"/>
  <c r="B1717" i="1"/>
  <c r="F1717" i="1" s="1"/>
  <c r="C1716" i="1"/>
  <c r="D1717" i="1" l="1"/>
  <c r="E1717" i="1"/>
  <c r="G1717" i="1" s="1"/>
  <c r="B1718" i="1"/>
  <c r="F1718" i="1" s="1"/>
  <c r="C1717" i="1"/>
  <c r="D1718" i="1" l="1"/>
  <c r="E1718" i="1"/>
  <c r="G1718" i="1" s="1"/>
  <c r="B1719" i="1"/>
  <c r="F1719" i="1" s="1"/>
  <c r="C1718" i="1"/>
  <c r="D1719" i="1" l="1"/>
  <c r="E1719" i="1"/>
  <c r="G1719" i="1" s="1"/>
  <c r="B1720" i="1"/>
  <c r="F1720" i="1" s="1"/>
  <c r="C1719" i="1"/>
  <c r="E1720" i="1" l="1"/>
  <c r="G1720" i="1" s="1"/>
  <c r="D1720" i="1"/>
  <c r="B1721" i="1"/>
  <c r="F1721" i="1" s="1"/>
  <c r="C1720" i="1"/>
  <c r="E1721" i="1" l="1"/>
  <c r="G1721" i="1" s="1"/>
  <c r="D1721" i="1"/>
  <c r="B1722" i="1"/>
  <c r="F1722" i="1" s="1"/>
  <c r="C1721" i="1"/>
  <c r="D1722" i="1" l="1"/>
  <c r="E1722" i="1"/>
  <c r="G1722" i="1" s="1"/>
  <c r="B1723" i="1"/>
  <c r="F1723" i="1" s="1"/>
  <c r="C1722" i="1"/>
  <c r="D1723" i="1" l="1"/>
  <c r="E1723" i="1"/>
  <c r="G1723" i="1" s="1"/>
  <c r="B1724" i="1"/>
  <c r="F1724" i="1" s="1"/>
  <c r="C1723" i="1"/>
  <c r="D1724" i="1" l="1"/>
  <c r="E1724" i="1"/>
  <c r="G1724" i="1" s="1"/>
  <c r="B1725" i="1"/>
  <c r="F1725" i="1" s="1"/>
  <c r="C1724" i="1"/>
  <c r="D1725" i="1" l="1"/>
  <c r="E1725" i="1"/>
  <c r="G1725" i="1" s="1"/>
  <c r="B1726" i="1"/>
  <c r="F1726" i="1" s="1"/>
  <c r="C1725" i="1"/>
  <c r="D1726" i="1" l="1"/>
  <c r="E1726" i="1"/>
  <c r="G1726" i="1" s="1"/>
  <c r="B1727" i="1"/>
  <c r="F1727" i="1" s="1"/>
  <c r="C1726" i="1"/>
  <c r="D1727" i="1" l="1"/>
  <c r="E1727" i="1"/>
  <c r="G1727" i="1" s="1"/>
  <c r="B1728" i="1"/>
  <c r="F1728" i="1" s="1"/>
  <c r="C1727" i="1"/>
  <c r="D1728" i="1" l="1"/>
  <c r="E1728" i="1"/>
  <c r="G1728" i="1" s="1"/>
  <c r="B1729" i="1"/>
  <c r="F1729" i="1" s="1"/>
  <c r="C1728" i="1"/>
  <c r="D1729" i="1" l="1"/>
  <c r="E1729" i="1"/>
  <c r="G1729" i="1" s="1"/>
  <c r="B1730" i="1"/>
  <c r="F1730" i="1" s="1"/>
  <c r="C1729" i="1"/>
  <c r="D1730" i="1" l="1"/>
  <c r="E1730" i="1"/>
  <c r="G1730" i="1" s="1"/>
  <c r="B1731" i="1"/>
  <c r="F1731" i="1" s="1"/>
  <c r="C1730" i="1"/>
  <c r="D1731" i="1" l="1"/>
  <c r="E1731" i="1"/>
  <c r="G1731" i="1" s="1"/>
  <c r="B1732" i="1"/>
  <c r="F1732" i="1" s="1"/>
  <c r="C1731" i="1"/>
  <c r="D1732" i="1" l="1"/>
  <c r="E1732" i="1"/>
  <c r="G1732" i="1" s="1"/>
  <c r="B1733" i="1"/>
  <c r="F1733" i="1" s="1"/>
  <c r="C1732" i="1"/>
  <c r="D1733" i="1" l="1"/>
  <c r="E1733" i="1"/>
  <c r="G1733" i="1" s="1"/>
  <c r="B1734" i="1"/>
  <c r="F1734" i="1" s="1"/>
  <c r="C1733" i="1"/>
  <c r="D1734" i="1" l="1"/>
  <c r="E1734" i="1"/>
  <c r="G1734" i="1" s="1"/>
  <c r="B1735" i="1"/>
  <c r="F1735" i="1" s="1"/>
  <c r="C1734" i="1"/>
  <c r="D1735" i="1" l="1"/>
  <c r="E1735" i="1"/>
  <c r="G1735" i="1" s="1"/>
  <c r="B1736" i="1"/>
  <c r="F1736" i="1" s="1"/>
  <c r="C1735" i="1"/>
  <c r="D1736" i="1" l="1"/>
  <c r="E1736" i="1"/>
  <c r="G1736" i="1" s="1"/>
  <c r="B1737" i="1"/>
  <c r="F1737" i="1" s="1"/>
  <c r="C1736" i="1"/>
  <c r="D1737" i="1" l="1"/>
  <c r="E1737" i="1"/>
  <c r="G1737" i="1" s="1"/>
  <c r="B1738" i="1"/>
  <c r="F1738" i="1" s="1"/>
  <c r="C1737" i="1"/>
  <c r="D1738" i="1" l="1"/>
  <c r="E1738" i="1"/>
  <c r="G1738" i="1" s="1"/>
  <c r="B1739" i="1"/>
  <c r="F1739" i="1" s="1"/>
  <c r="C1738" i="1"/>
  <c r="D1739" i="1" l="1"/>
  <c r="E1739" i="1"/>
  <c r="G1739" i="1" s="1"/>
  <c r="B1740" i="1"/>
  <c r="F1740" i="1" s="1"/>
  <c r="C1739" i="1"/>
  <c r="D1740" i="1" l="1"/>
  <c r="E1740" i="1"/>
  <c r="G1740" i="1" s="1"/>
  <c r="B1741" i="1"/>
  <c r="F1741" i="1" s="1"/>
  <c r="C1740" i="1"/>
  <c r="D1741" i="1" l="1"/>
  <c r="E1741" i="1"/>
  <c r="G1741" i="1" s="1"/>
  <c r="B1742" i="1"/>
  <c r="F1742" i="1" s="1"/>
  <c r="C1741" i="1"/>
  <c r="D1742" i="1" l="1"/>
  <c r="E1742" i="1"/>
  <c r="G1742" i="1" s="1"/>
  <c r="B1743" i="1"/>
  <c r="F1743" i="1" s="1"/>
  <c r="C1742" i="1"/>
  <c r="D1743" i="1" l="1"/>
  <c r="E1743" i="1"/>
  <c r="G1743" i="1" s="1"/>
  <c r="B1744" i="1"/>
  <c r="F1744" i="1" s="1"/>
  <c r="C1743" i="1"/>
  <c r="D1744" i="1" l="1"/>
  <c r="E1744" i="1"/>
  <c r="G1744" i="1" s="1"/>
  <c r="B1745" i="1"/>
  <c r="F1745" i="1" s="1"/>
  <c r="C1744" i="1"/>
  <c r="D1745" i="1" l="1"/>
  <c r="E1745" i="1"/>
  <c r="G1745" i="1" s="1"/>
  <c r="B1746" i="1"/>
  <c r="F1746" i="1" s="1"/>
  <c r="C1745" i="1"/>
  <c r="D1746" i="1" l="1"/>
  <c r="E1746" i="1"/>
  <c r="G1746" i="1" s="1"/>
  <c r="B1747" i="1"/>
  <c r="F1747" i="1" s="1"/>
  <c r="C1746" i="1"/>
  <c r="E1747" i="1" l="1"/>
  <c r="G1747" i="1" s="1"/>
  <c r="D1747" i="1"/>
  <c r="B1748" i="1"/>
  <c r="F1748" i="1" s="1"/>
  <c r="C1747" i="1"/>
  <c r="D1748" i="1" l="1"/>
  <c r="E1748" i="1"/>
  <c r="G1748" i="1" s="1"/>
  <c r="B1749" i="1"/>
  <c r="F1749" i="1" s="1"/>
  <c r="C1748" i="1"/>
  <c r="D1749" i="1" l="1"/>
  <c r="E1749" i="1"/>
  <c r="G1749" i="1" s="1"/>
  <c r="B1750" i="1"/>
  <c r="F1750" i="1" s="1"/>
  <c r="C1749" i="1"/>
  <c r="D1750" i="1" l="1"/>
  <c r="E1750" i="1"/>
  <c r="G1750" i="1" s="1"/>
  <c r="B1751" i="1"/>
  <c r="F1751" i="1" s="1"/>
  <c r="C1750" i="1"/>
  <c r="D1751" i="1" l="1"/>
  <c r="E1751" i="1"/>
  <c r="G1751" i="1" s="1"/>
  <c r="B1752" i="1"/>
  <c r="F1752" i="1" s="1"/>
  <c r="C1751" i="1"/>
  <c r="D1752" i="1" l="1"/>
  <c r="E1752" i="1"/>
  <c r="G1752" i="1" s="1"/>
  <c r="B1753" i="1"/>
  <c r="F1753" i="1" s="1"/>
  <c r="C1752" i="1"/>
  <c r="D1753" i="1" l="1"/>
  <c r="E1753" i="1"/>
  <c r="G1753" i="1" s="1"/>
  <c r="B1754" i="1"/>
  <c r="F1754" i="1" s="1"/>
  <c r="C1753" i="1"/>
  <c r="D1754" i="1" l="1"/>
  <c r="E1754" i="1"/>
  <c r="G1754" i="1" s="1"/>
  <c r="B1755" i="1"/>
  <c r="F1755" i="1" s="1"/>
  <c r="C1754" i="1"/>
  <c r="D1755" i="1" l="1"/>
  <c r="E1755" i="1"/>
  <c r="G1755" i="1" s="1"/>
  <c r="B1756" i="1"/>
  <c r="F1756" i="1" s="1"/>
  <c r="C1755" i="1"/>
  <c r="D1756" i="1" l="1"/>
  <c r="E1756" i="1"/>
  <c r="G1756" i="1" s="1"/>
  <c r="B1757" i="1"/>
  <c r="F1757" i="1" s="1"/>
  <c r="C1756" i="1"/>
  <c r="D1757" i="1" l="1"/>
  <c r="E1757" i="1"/>
  <c r="G1757" i="1" s="1"/>
  <c r="B1758" i="1"/>
  <c r="F1758" i="1" s="1"/>
  <c r="C1757" i="1"/>
  <c r="E1758" i="1" l="1"/>
  <c r="G1758" i="1" s="1"/>
  <c r="D1758" i="1"/>
  <c r="B1759" i="1"/>
  <c r="F1759" i="1" s="1"/>
  <c r="C1758" i="1"/>
  <c r="D1759" i="1" l="1"/>
  <c r="E1759" i="1"/>
  <c r="G1759" i="1" s="1"/>
  <c r="B1760" i="1"/>
  <c r="F1760" i="1" s="1"/>
  <c r="C1759" i="1"/>
  <c r="D1760" i="1" l="1"/>
  <c r="E1760" i="1"/>
  <c r="G1760" i="1" s="1"/>
  <c r="B1761" i="1"/>
  <c r="F1761" i="1" s="1"/>
  <c r="C1760" i="1"/>
  <c r="D1761" i="1" l="1"/>
  <c r="E1761" i="1"/>
  <c r="G1761" i="1" s="1"/>
  <c r="B1762" i="1"/>
  <c r="F1762" i="1" s="1"/>
  <c r="C1761" i="1"/>
  <c r="D1762" i="1" l="1"/>
  <c r="E1762" i="1"/>
  <c r="G1762" i="1" s="1"/>
  <c r="B1763" i="1"/>
  <c r="F1763" i="1" s="1"/>
  <c r="C1762" i="1"/>
  <c r="D1763" i="1" l="1"/>
  <c r="E1763" i="1"/>
  <c r="G1763" i="1" s="1"/>
  <c r="B1764" i="1"/>
  <c r="F1764" i="1" s="1"/>
  <c r="C1763" i="1"/>
  <c r="D1764" i="1" l="1"/>
  <c r="E1764" i="1"/>
  <c r="G1764" i="1" s="1"/>
  <c r="B1765" i="1"/>
  <c r="F1765" i="1" s="1"/>
  <c r="C1764" i="1"/>
  <c r="D1765" i="1" l="1"/>
  <c r="E1765" i="1"/>
  <c r="G1765" i="1" s="1"/>
  <c r="B1766" i="1"/>
  <c r="F1766" i="1" s="1"/>
  <c r="C1765" i="1"/>
  <c r="E1766" i="1" l="1"/>
  <c r="G1766" i="1" s="1"/>
  <c r="D1766" i="1"/>
  <c r="B1767" i="1"/>
  <c r="F1767" i="1" s="1"/>
  <c r="C1766" i="1"/>
  <c r="D1767" i="1" l="1"/>
  <c r="E1767" i="1"/>
  <c r="G1767" i="1" s="1"/>
  <c r="B1768" i="1"/>
  <c r="F1768" i="1" s="1"/>
  <c r="C1767" i="1"/>
  <c r="D1768" i="1" l="1"/>
  <c r="E1768" i="1"/>
  <c r="G1768" i="1" s="1"/>
  <c r="B1769" i="1"/>
  <c r="F1769" i="1" s="1"/>
  <c r="C1768" i="1"/>
  <c r="D1769" i="1" l="1"/>
  <c r="E1769" i="1"/>
  <c r="G1769" i="1" s="1"/>
  <c r="B1770" i="1"/>
  <c r="F1770" i="1" s="1"/>
  <c r="C1769" i="1"/>
  <c r="D1770" i="1" l="1"/>
  <c r="E1770" i="1"/>
  <c r="G1770" i="1" s="1"/>
  <c r="B1771" i="1"/>
  <c r="F1771" i="1" s="1"/>
  <c r="C1770" i="1"/>
  <c r="D1771" i="1" l="1"/>
  <c r="E1771" i="1"/>
  <c r="G1771" i="1" s="1"/>
  <c r="B1772" i="1"/>
  <c r="F1772" i="1" s="1"/>
  <c r="C1771" i="1"/>
  <c r="D1772" i="1" l="1"/>
  <c r="E1772" i="1"/>
  <c r="G1772" i="1" s="1"/>
  <c r="B1773" i="1"/>
  <c r="F1773" i="1" s="1"/>
  <c r="C1772" i="1"/>
  <c r="D1773" i="1" l="1"/>
  <c r="E1773" i="1"/>
  <c r="G1773" i="1" s="1"/>
  <c r="B1774" i="1"/>
  <c r="F1774" i="1" s="1"/>
  <c r="C1773" i="1"/>
  <c r="D1774" i="1" l="1"/>
  <c r="E1774" i="1"/>
  <c r="G1774" i="1" s="1"/>
  <c r="B1775" i="1"/>
  <c r="F1775" i="1" s="1"/>
  <c r="C1774" i="1"/>
  <c r="E1775" i="1" l="1"/>
  <c r="G1775" i="1" s="1"/>
  <c r="D1775" i="1"/>
  <c r="B1776" i="1"/>
  <c r="F1776" i="1" s="1"/>
  <c r="C1775" i="1"/>
  <c r="E1776" i="1" l="1"/>
  <c r="G1776" i="1" s="1"/>
  <c r="D1776" i="1"/>
  <c r="B1777" i="1"/>
  <c r="F1777" i="1" s="1"/>
  <c r="C1776" i="1"/>
  <c r="D1777" i="1" l="1"/>
  <c r="E1777" i="1"/>
  <c r="G1777" i="1" s="1"/>
  <c r="B1778" i="1"/>
  <c r="F1778" i="1" s="1"/>
  <c r="C1777" i="1"/>
  <c r="D1778" i="1" l="1"/>
  <c r="E1778" i="1"/>
  <c r="G1778" i="1" s="1"/>
  <c r="B1779" i="1"/>
  <c r="F1779" i="1" s="1"/>
  <c r="C1778" i="1"/>
  <c r="D1779" i="1" l="1"/>
  <c r="E1779" i="1"/>
  <c r="G1779" i="1" s="1"/>
  <c r="B1780" i="1"/>
  <c r="F1780" i="1" s="1"/>
  <c r="C1779" i="1"/>
  <c r="D1780" i="1" l="1"/>
  <c r="E1780" i="1"/>
  <c r="G1780" i="1" s="1"/>
  <c r="B1781" i="1"/>
  <c r="F1781" i="1" s="1"/>
  <c r="C1780" i="1"/>
  <c r="D1781" i="1" l="1"/>
  <c r="E1781" i="1"/>
  <c r="G1781" i="1" s="1"/>
  <c r="B1782" i="1"/>
  <c r="F1782" i="1" s="1"/>
  <c r="C1781" i="1"/>
  <c r="D1782" i="1" l="1"/>
  <c r="E1782" i="1"/>
  <c r="G1782" i="1" s="1"/>
  <c r="B1783" i="1"/>
  <c r="F1783" i="1" s="1"/>
  <c r="C1782" i="1"/>
  <c r="D1783" i="1" l="1"/>
  <c r="E1783" i="1"/>
  <c r="G1783" i="1" s="1"/>
  <c r="B1784" i="1"/>
  <c r="F1784" i="1" s="1"/>
  <c r="C1783" i="1"/>
  <c r="D1784" i="1" l="1"/>
  <c r="E1784" i="1"/>
  <c r="G1784" i="1" s="1"/>
  <c r="B1785" i="1"/>
  <c r="F1785" i="1" s="1"/>
  <c r="C1784" i="1"/>
  <c r="D1785" i="1" l="1"/>
  <c r="E1785" i="1"/>
  <c r="G1785" i="1" s="1"/>
  <c r="B1786" i="1"/>
  <c r="F1786" i="1" s="1"/>
  <c r="C1785" i="1"/>
  <c r="D1786" i="1" l="1"/>
  <c r="E1786" i="1"/>
  <c r="G1786" i="1" s="1"/>
  <c r="B1787" i="1"/>
  <c r="F1787" i="1" s="1"/>
  <c r="C1786" i="1"/>
  <c r="D1787" i="1" l="1"/>
  <c r="E1787" i="1"/>
  <c r="G1787" i="1" s="1"/>
  <c r="B1788" i="1"/>
  <c r="F1788" i="1" s="1"/>
  <c r="C1787" i="1"/>
  <c r="D1788" i="1" l="1"/>
  <c r="E1788" i="1"/>
  <c r="G1788" i="1" s="1"/>
  <c r="B1789" i="1"/>
  <c r="F1789" i="1" s="1"/>
  <c r="C1788" i="1"/>
  <c r="D1789" i="1" l="1"/>
  <c r="E1789" i="1"/>
  <c r="G1789" i="1" s="1"/>
  <c r="B1790" i="1"/>
  <c r="F1790" i="1" s="1"/>
  <c r="C1789" i="1"/>
  <c r="D1790" i="1" l="1"/>
  <c r="E1790" i="1"/>
  <c r="G1790" i="1" s="1"/>
  <c r="B1791" i="1"/>
  <c r="F1791" i="1" s="1"/>
  <c r="C1790" i="1"/>
  <c r="D1791" i="1" l="1"/>
  <c r="E1791" i="1"/>
  <c r="G1791" i="1" s="1"/>
  <c r="B1792" i="1"/>
  <c r="F1792" i="1" s="1"/>
  <c r="C1791" i="1"/>
  <c r="D1792" i="1" l="1"/>
  <c r="E1792" i="1"/>
  <c r="G1792" i="1" s="1"/>
  <c r="B1793" i="1"/>
  <c r="F1793" i="1" s="1"/>
  <c r="C1792" i="1"/>
  <c r="E1793" i="1" l="1"/>
  <c r="G1793" i="1" s="1"/>
  <c r="D1793" i="1"/>
  <c r="B1794" i="1"/>
  <c r="F1794" i="1" s="1"/>
  <c r="C1793" i="1"/>
  <c r="D1794" i="1" l="1"/>
  <c r="E1794" i="1"/>
  <c r="G1794" i="1" s="1"/>
  <c r="B1795" i="1"/>
  <c r="F1795" i="1" s="1"/>
  <c r="C1794" i="1"/>
  <c r="D1795" i="1" l="1"/>
  <c r="E1795" i="1"/>
  <c r="G1795" i="1" s="1"/>
  <c r="B1796" i="1"/>
  <c r="F1796" i="1" s="1"/>
  <c r="C1795" i="1"/>
  <c r="D1796" i="1" l="1"/>
  <c r="E1796" i="1"/>
  <c r="G1796" i="1" s="1"/>
  <c r="B1797" i="1"/>
  <c r="F1797" i="1" s="1"/>
  <c r="C1796" i="1"/>
  <c r="D1797" i="1" l="1"/>
  <c r="E1797" i="1"/>
  <c r="G1797" i="1" s="1"/>
  <c r="B1798" i="1"/>
  <c r="F1798" i="1" s="1"/>
  <c r="C1797" i="1"/>
  <c r="D1798" i="1" l="1"/>
  <c r="E1798" i="1"/>
  <c r="G1798" i="1" s="1"/>
  <c r="B1799" i="1"/>
  <c r="F1799" i="1" s="1"/>
  <c r="C1798" i="1"/>
  <c r="D1799" i="1" l="1"/>
  <c r="E1799" i="1"/>
  <c r="G1799" i="1" s="1"/>
  <c r="B1800" i="1"/>
  <c r="F1800" i="1" s="1"/>
  <c r="C1799" i="1"/>
  <c r="D1800" i="1" l="1"/>
  <c r="E1800" i="1"/>
  <c r="G1800" i="1" s="1"/>
  <c r="B1801" i="1"/>
  <c r="F1801" i="1" s="1"/>
  <c r="C1800" i="1"/>
  <c r="D1801" i="1" l="1"/>
  <c r="E1801" i="1"/>
  <c r="G1801" i="1" s="1"/>
  <c r="B1802" i="1"/>
  <c r="F1802" i="1" s="1"/>
  <c r="C1801" i="1"/>
  <c r="D1802" i="1" l="1"/>
  <c r="E1802" i="1"/>
  <c r="G1802" i="1" s="1"/>
  <c r="B1803" i="1"/>
  <c r="F1803" i="1" s="1"/>
  <c r="C1802" i="1"/>
  <c r="D1803" i="1" l="1"/>
  <c r="E1803" i="1"/>
  <c r="G1803" i="1" s="1"/>
  <c r="B1804" i="1"/>
  <c r="F1804" i="1" s="1"/>
  <c r="C1803" i="1"/>
  <c r="D1804" i="1" l="1"/>
  <c r="E1804" i="1"/>
  <c r="G1804" i="1" s="1"/>
  <c r="B1805" i="1"/>
  <c r="F1805" i="1" s="1"/>
  <c r="C1804" i="1"/>
  <c r="D1805" i="1" l="1"/>
  <c r="E1805" i="1"/>
  <c r="G1805" i="1" s="1"/>
  <c r="B1806" i="1"/>
  <c r="F1806" i="1" s="1"/>
  <c r="C1805" i="1"/>
  <c r="D1806" i="1" l="1"/>
  <c r="E1806" i="1"/>
  <c r="G1806" i="1" s="1"/>
  <c r="B1807" i="1"/>
  <c r="F1807" i="1" s="1"/>
  <c r="C1806" i="1"/>
  <c r="D1807" i="1" l="1"/>
  <c r="E1807" i="1"/>
  <c r="G1807" i="1" s="1"/>
  <c r="B1808" i="1"/>
  <c r="F1808" i="1" s="1"/>
  <c r="C1807" i="1"/>
  <c r="D1808" i="1" l="1"/>
  <c r="E1808" i="1"/>
  <c r="G1808" i="1" s="1"/>
  <c r="B1809" i="1"/>
  <c r="F1809" i="1" s="1"/>
  <c r="C1808" i="1"/>
  <c r="D1809" i="1" l="1"/>
  <c r="E1809" i="1"/>
  <c r="G1809" i="1" s="1"/>
  <c r="B1810" i="1"/>
  <c r="F1810" i="1" s="1"/>
  <c r="C1809" i="1"/>
  <c r="D1810" i="1" l="1"/>
  <c r="E1810" i="1"/>
  <c r="G1810" i="1" s="1"/>
  <c r="B1811" i="1"/>
  <c r="F1811" i="1" s="1"/>
  <c r="C1810" i="1"/>
  <c r="E1811" i="1" l="1"/>
  <c r="G1811" i="1" s="1"/>
  <c r="D1811" i="1"/>
  <c r="B1812" i="1"/>
  <c r="F1812" i="1" s="1"/>
  <c r="C1811" i="1"/>
  <c r="D1812" i="1" l="1"/>
  <c r="E1812" i="1"/>
  <c r="G1812" i="1" s="1"/>
  <c r="B1813" i="1"/>
  <c r="F1813" i="1" s="1"/>
  <c r="C1812" i="1"/>
  <c r="E1813" i="1" l="1"/>
  <c r="G1813" i="1" s="1"/>
  <c r="D1813" i="1"/>
  <c r="B1814" i="1"/>
  <c r="F1814" i="1" s="1"/>
  <c r="C1813" i="1"/>
  <c r="D1814" i="1" l="1"/>
  <c r="E1814" i="1"/>
  <c r="G1814" i="1" s="1"/>
  <c r="B1815" i="1"/>
  <c r="F1815" i="1" s="1"/>
  <c r="C1814" i="1"/>
  <c r="D1815" i="1" l="1"/>
  <c r="E1815" i="1"/>
  <c r="G1815" i="1" s="1"/>
  <c r="B1816" i="1"/>
  <c r="F1816" i="1" s="1"/>
  <c r="C1815" i="1"/>
  <c r="D1816" i="1" l="1"/>
  <c r="E1816" i="1"/>
  <c r="G1816" i="1" s="1"/>
  <c r="B1817" i="1"/>
  <c r="F1817" i="1" s="1"/>
  <c r="C1816" i="1"/>
  <c r="D1817" i="1" l="1"/>
  <c r="E1817" i="1"/>
  <c r="G1817" i="1" s="1"/>
  <c r="B1818" i="1"/>
  <c r="F1818" i="1" s="1"/>
  <c r="C1817" i="1"/>
  <c r="D1818" i="1" l="1"/>
  <c r="E1818" i="1"/>
  <c r="G1818" i="1" s="1"/>
  <c r="B1819" i="1"/>
  <c r="F1819" i="1" s="1"/>
  <c r="C1818" i="1"/>
  <c r="D1819" i="1" l="1"/>
  <c r="E1819" i="1"/>
  <c r="G1819" i="1" s="1"/>
  <c r="B1820" i="1"/>
  <c r="F1820" i="1" s="1"/>
  <c r="C1819" i="1"/>
  <c r="D1820" i="1" l="1"/>
  <c r="E1820" i="1"/>
  <c r="G1820" i="1" s="1"/>
  <c r="B1821" i="1"/>
  <c r="F1821" i="1" s="1"/>
  <c r="C1820" i="1"/>
  <c r="E1821" i="1" l="1"/>
  <c r="G1821" i="1" s="1"/>
  <c r="D1821" i="1"/>
  <c r="B1822" i="1"/>
  <c r="F1822" i="1" s="1"/>
  <c r="C1821" i="1"/>
  <c r="E1822" i="1" l="1"/>
  <c r="G1822" i="1" s="1"/>
  <c r="D1822" i="1"/>
  <c r="B1823" i="1"/>
  <c r="F1823" i="1" s="1"/>
  <c r="C1822" i="1"/>
  <c r="D1823" i="1" l="1"/>
  <c r="E1823" i="1"/>
  <c r="G1823" i="1" s="1"/>
  <c r="B1824" i="1"/>
  <c r="F1824" i="1" s="1"/>
  <c r="C1823" i="1"/>
  <c r="D1824" i="1" l="1"/>
  <c r="E1824" i="1"/>
  <c r="G1824" i="1" s="1"/>
  <c r="B1825" i="1"/>
  <c r="F1825" i="1" s="1"/>
  <c r="C1824" i="1"/>
  <c r="D1825" i="1" l="1"/>
  <c r="E1825" i="1"/>
  <c r="G1825" i="1" s="1"/>
  <c r="B1826" i="1"/>
  <c r="F1826" i="1" s="1"/>
  <c r="C1825" i="1"/>
  <c r="D1826" i="1" l="1"/>
  <c r="E1826" i="1"/>
  <c r="G1826" i="1" s="1"/>
  <c r="B1827" i="1"/>
  <c r="F1827" i="1" s="1"/>
  <c r="C1826" i="1"/>
  <c r="D1827" i="1" l="1"/>
  <c r="E1827" i="1"/>
  <c r="G1827" i="1" s="1"/>
  <c r="B1828" i="1"/>
  <c r="F1828" i="1" s="1"/>
  <c r="C1827" i="1"/>
  <c r="D1828" i="1" l="1"/>
  <c r="E1828" i="1"/>
  <c r="G1828" i="1" s="1"/>
  <c r="B1829" i="1"/>
  <c r="F1829" i="1" s="1"/>
  <c r="C1828" i="1"/>
  <c r="D1829" i="1" l="1"/>
  <c r="E1829" i="1"/>
  <c r="G1829" i="1" s="1"/>
  <c r="B1830" i="1"/>
  <c r="F1830" i="1" s="1"/>
  <c r="C1829" i="1"/>
  <c r="D1830" i="1" l="1"/>
  <c r="E1830" i="1"/>
  <c r="G1830" i="1" s="1"/>
  <c r="B1831" i="1"/>
  <c r="F1831" i="1" s="1"/>
  <c r="C1830" i="1"/>
  <c r="D1831" i="1" l="1"/>
  <c r="E1831" i="1"/>
  <c r="G1831" i="1" s="1"/>
  <c r="B1832" i="1"/>
  <c r="F1832" i="1" s="1"/>
  <c r="C1831" i="1"/>
  <c r="D1832" i="1" l="1"/>
  <c r="E1832" i="1"/>
  <c r="G1832" i="1" s="1"/>
  <c r="B1833" i="1"/>
  <c r="F1833" i="1" s="1"/>
  <c r="C1832" i="1"/>
  <c r="D1833" i="1" l="1"/>
  <c r="E1833" i="1"/>
  <c r="G1833" i="1" s="1"/>
  <c r="B1834" i="1"/>
  <c r="F1834" i="1" s="1"/>
  <c r="C1833" i="1"/>
  <c r="D1834" i="1" l="1"/>
  <c r="E1834" i="1"/>
  <c r="G1834" i="1" s="1"/>
  <c r="B1835" i="1"/>
  <c r="F1835" i="1" s="1"/>
  <c r="C1834" i="1"/>
  <c r="D1835" i="1" l="1"/>
  <c r="E1835" i="1"/>
  <c r="G1835" i="1" s="1"/>
  <c r="B1836" i="1"/>
  <c r="F1836" i="1" s="1"/>
  <c r="C1835" i="1"/>
  <c r="D1836" i="1" l="1"/>
  <c r="E1836" i="1"/>
  <c r="G1836" i="1" s="1"/>
  <c r="B1837" i="1"/>
  <c r="F1837" i="1" s="1"/>
  <c r="C1836" i="1"/>
  <c r="D1837" i="1" l="1"/>
  <c r="E1837" i="1"/>
  <c r="G1837" i="1" s="1"/>
  <c r="B1838" i="1"/>
  <c r="F1838" i="1" s="1"/>
  <c r="C1837" i="1"/>
  <c r="D1838" i="1" l="1"/>
  <c r="E1838" i="1"/>
  <c r="G1838" i="1" s="1"/>
  <c r="B1839" i="1"/>
  <c r="F1839" i="1" s="1"/>
  <c r="C1838" i="1"/>
  <c r="E1839" i="1" l="1"/>
  <c r="G1839" i="1" s="1"/>
  <c r="D1839" i="1"/>
  <c r="B1840" i="1"/>
  <c r="F1840" i="1" s="1"/>
  <c r="C1839" i="1"/>
  <c r="D1840" i="1" l="1"/>
  <c r="E1840" i="1"/>
  <c r="G1840" i="1" s="1"/>
  <c r="B1841" i="1"/>
  <c r="F1841" i="1" s="1"/>
  <c r="C1840" i="1"/>
  <c r="D1841" i="1" l="1"/>
  <c r="E1841" i="1"/>
  <c r="G1841" i="1" s="1"/>
  <c r="B1842" i="1"/>
  <c r="F1842" i="1" s="1"/>
  <c r="C1841" i="1"/>
  <c r="D1842" i="1" l="1"/>
  <c r="E1842" i="1"/>
  <c r="G1842" i="1" s="1"/>
  <c r="B1843" i="1"/>
  <c r="F1843" i="1" s="1"/>
  <c r="C1842" i="1"/>
  <c r="D1843" i="1" l="1"/>
  <c r="E1843" i="1"/>
  <c r="G1843" i="1" s="1"/>
  <c r="B1844" i="1"/>
  <c r="F1844" i="1" s="1"/>
  <c r="C1843" i="1"/>
  <c r="D1844" i="1" l="1"/>
  <c r="E1844" i="1"/>
  <c r="G1844" i="1" s="1"/>
  <c r="B1845" i="1"/>
  <c r="F1845" i="1" s="1"/>
  <c r="C1844" i="1"/>
  <c r="D1845" i="1" l="1"/>
  <c r="E1845" i="1"/>
  <c r="G1845" i="1" s="1"/>
  <c r="B1846" i="1"/>
  <c r="F1846" i="1" s="1"/>
  <c r="C1845" i="1"/>
  <c r="D1846" i="1" l="1"/>
  <c r="E1846" i="1"/>
  <c r="G1846" i="1" s="1"/>
  <c r="B1847" i="1"/>
  <c r="F1847" i="1" s="1"/>
  <c r="C1846" i="1"/>
  <c r="D1847" i="1" l="1"/>
  <c r="E1847" i="1"/>
  <c r="G1847" i="1" s="1"/>
  <c r="B1848" i="1"/>
  <c r="F1848" i="1" s="1"/>
  <c r="C1847" i="1"/>
  <c r="E1848" i="1" l="1"/>
  <c r="G1848" i="1" s="1"/>
  <c r="D1848" i="1"/>
  <c r="B1849" i="1"/>
  <c r="F1849" i="1" s="1"/>
  <c r="C1848" i="1"/>
  <c r="D1849" i="1" l="1"/>
  <c r="E1849" i="1"/>
  <c r="G1849" i="1" s="1"/>
  <c r="B1850" i="1"/>
  <c r="F1850" i="1" s="1"/>
  <c r="C1849" i="1"/>
  <c r="D1850" i="1" l="1"/>
  <c r="E1850" i="1"/>
  <c r="G1850" i="1" s="1"/>
  <c r="B1851" i="1"/>
  <c r="F1851" i="1" s="1"/>
  <c r="C1850" i="1"/>
  <c r="D1851" i="1" l="1"/>
  <c r="E1851" i="1"/>
  <c r="G1851" i="1" s="1"/>
  <c r="B1852" i="1"/>
  <c r="F1852" i="1" s="1"/>
  <c r="C1851" i="1"/>
  <c r="D1852" i="1" l="1"/>
  <c r="E1852" i="1"/>
  <c r="G1852" i="1" s="1"/>
  <c r="B1853" i="1"/>
  <c r="F1853" i="1" s="1"/>
  <c r="C1852" i="1"/>
  <c r="D1853" i="1" l="1"/>
  <c r="E1853" i="1"/>
  <c r="G1853" i="1" s="1"/>
  <c r="B1854" i="1"/>
  <c r="F1854" i="1" s="1"/>
  <c r="C1853" i="1"/>
  <c r="D1854" i="1" l="1"/>
  <c r="E1854" i="1"/>
  <c r="G1854" i="1" s="1"/>
  <c r="B1855" i="1"/>
  <c r="F1855" i="1" s="1"/>
  <c r="C1854" i="1"/>
  <c r="D1855" i="1" l="1"/>
  <c r="E1855" i="1"/>
  <c r="G1855" i="1" s="1"/>
  <c r="B1856" i="1"/>
  <c r="F1856" i="1" s="1"/>
  <c r="C1855" i="1"/>
  <c r="D1856" i="1" l="1"/>
  <c r="E1856" i="1"/>
  <c r="G1856" i="1" s="1"/>
  <c r="B1857" i="1"/>
  <c r="F1857" i="1" s="1"/>
  <c r="C1856" i="1"/>
  <c r="D1857" i="1" l="1"/>
  <c r="E1857" i="1"/>
  <c r="G1857" i="1" s="1"/>
  <c r="B1858" i="1"/>
  <c r="F1858" i="1" s="1"/>
  <c r="C1857" i="1"/>
  <c r="D1858" i="1" l="1"/>
  <c r="E1858" i="1"/>
  <c r="G1858" i="1" s="1"/>
  <c r="B1859" i="1"/>
  <c r="F1859" i="1" s="1"/>
  <c r="C1858" i="1"/>
  <c r="D1859" i="1" l="1"/>
  <c r="E1859" i="1"/>
  <c r="G1859" i="1" s="1"/>
  <c r="B1860" i="1"/>
  <c r="F1860" i="1" s="1"/>
  <c r="C1859" i="1"/>
  <c r="D1860" i="1" l="1"/>
  <c r="E1860" i="1"/>
  <c r="G1860" i="1" s="1"/>
  <c r="B1861" i="1"/>
  <c r="F1861" i="1" s="1"/>
  <c r="C1860" i="1"/>
  <c r="D1861" i="1" l="1"/>
  <c r="E1861" i="1"/>
  <c r="G1861" i="1" s="1"/>
  <c r="B1862" i="1"/>
  <c r="F1862" i="1" s="1"/>
  <c r="C1861" i="1"/>
  <c r="D1862" i="1" l="1"/>
  <c r="E1862" i="1"/>
  <c r="G1862" i="1" s="1"/>
  <c r="B1863" i="1"/>
  <c r="F1863" i="1" s="1"/>
  <c r="C1862" i="1"/>
  <c r="D1863" i="1" l="1"/>
  <c r="E1863" i="1"/>
  <c r="G1863" i="1" s="1"/>
  <c r="B1864" i="1"/>
  <c r="F1864" i="1" s="1"/>
  <c r="C1863" i="1"/>
  <c r="D1864" i="1" l="1"/>
  <c r="E1864" i="1"/>
  <c r="G1864" i="1" s="1"/>
  <c r="B1865" i="1"/>
  <c r="F1865" i="1" s="1"/>
  <c r="C1864" i="1"/>
  <c r="D1865" i="1" l="1"/>
  <c r="E1865" i="1"/>
  <c r="G1865" i="1" s="1"/>
  <c r="B1866" i="1"/>
  <c r="F1866" i="1" s="1"/>
  <c r="C1865" i="1"/>
  <c r="E1866" i="1" l="1"/>
  <c r="G1866" i="1" s="1"/>
  <c r="D1866" i="1"/>
  <c r="B1867" i="1"/>
  <c r="F1867" i="1" s="1"/>
  <c r="C1866" i="1"/>
  <c r="D1867" i="1" l="1"/>
  <c r="E1867" i="1"/>
  <c r="G1867" i="1" s="1"/>
  <c r="B1868" i="1"/>
  <c r="F1868" i="1" s="1"/>
  <c r="C1867" i="1"/>
  <c r="D1868" i="1" l="1"/>
  <c r="E1868" i="1"/>
  <c r="G1868" i="1" s="1"/>
  <c r="B1869" i="1"/>
  <c r="F1869" i="1" s="1"/>
  <c r="C1868" i="1"/>
  <c r="D1869" i="1" l="1"/>
  <c r="E1869" i="1"/>
  <c r="G1869" i="1" s="1"/>
  <c r="B1870" i="1"/>
  <c r="F1870" i="1" s="1"/>
  <c r="C1869" i="1"/>
  <c r="D1870" i="1" l="1"/>
  <c r="E1870" i="1"/>
  <c r="G1870" i="1" s="1"/>
  <c r="B1871" i="1"/>
  <c r="F1871" i="1" s="1"/>
  <c r="C1870" i="1"/>
  <c r="D1871" i="1" l="1"/>
  <c r="E1871" i="1"/>
  <c r="G1871" i="1" s="1"/>
  <c r="B1872" i="1"/>
  <c r="F1872" i="1" s="1"/>
  <c r="C1871" i="1"/>
  <c r="D1872" i="1" l="1"/>
  <c r="E1872" i="1"/>
  <c r="G1872" i="1" s="1"/>
  <c r="B1873" i="1"/>
  <c r="F1873" i="1" s="1"/>
  <c r="C1872" i="1"/>
  <c r="D1873" i="1" l="1"/>
  <c r="E1873" i="1"/>
  <c r="G1873" i="1" s="1"/>
  <c r="B1874" i="1"/>
  <c r="F1874" i="1" s="1"/>
  <c r="C1873" i="1"/>
  <c r="D1874" i="1" l="1"/>
  <c r="E1874" i="1"/>
  <c r="G1874" i="1" s="1"/>
  <c r="B1875" i="1"/>
  <c r="F1875" i="1" s="1"/>
  <c r="C1874" i="1"/>
  <c r="E1875" i="1" l="1"/>
  <c r="G1875" i="1" s="1"/>
  <c r="D1875" i="1"/>
  <c r="B1876" i="1"/>
  <c r="F1876" i="1" s="1"/>
  <c r="C1875" i="1"/>
  <c r="D1876" i="1" l="1"/>
  <c r="E1876" i="1"/>
  <c r="G1876" i="1" s="1"/>
  <c r="B1877" i="1"/>
  <c r="F1877" i="1" s="1"/>
  <c r="C1876" i="1"/>
  <c r="E1877" i="1" l="1"/>
  <c r="G1877" i="1" s="1"/>
  <c r="D1877" i="1"/>
  <c r="B1878" i="1"/>
  <c r="F1878" i="1" s="1"/>
  <c r="C1877" i="1"/>
  <c r="D1878" i="1" l="1"/>
  <c r="E1878" i="1"/>
  <c r="G1878" i="1" s="1"/>
  <c r="B1879" i="1"/>
  <c r="F1879" i="1" s="1"/>
  <c r="C1878" i="1"/>
  <c r="D1879" i="1" l="1"/>
  <c r="E1879" i="1"/>
  <c r="G1879" i="1" s="1"/>
  <c r="B1880" i="1"/>
  <c r="F1880" i="1" s="1"/>
  <c r="C1879" i="1"/>
  <c r="D1880" i="1" l="1"/>
  <c r="E1880" i="1"/>
  <c r="G1880" i="1" s="1"/>
  <c r="B1881" i="1"/>
  <c r="F1881" i="1" s="1"/>
  <c r="C1880" i="1"/>
  <c r="D1881" i="1" l="1"/>
  <c r="E1881" i="1"/>
  <c r="G1881" i="1" s="1"/>
  <c r="B1882" i="1"/>
  <c r="F1882" i="1" s="1"/>
  <c r="C1881" i="1"/>
  <c r="E1882" i="1" l="1"/>
  <c r="G1882" i="1" s="1"/>
  <c r="D1882" i="1"/>
  <c r="B1883" i="1"/>
  <c r="F1883" i="1" s="1"/>
  <c r="C1882" i="1"/>
  <c r="D1883" i="1" l="1"/>
  <c r="E1883" i="1"/>
  <c r="G1883" i="1" s="1"/>
  <c r="B1884" i="1"/>
  <c r="F1884" i="1" s="1"/>
  <c r="C1883" i="1"/>
  <c r="D1884" i="1" l="1"/>
  <c r="E1884" i="1"/>
  <c r="G1884" i="1" s="1"/>
  <c r="B1885" i="1"/>
  <c r="F1885" i="1" s="1"/>
  <c r="C1884" i="1"/>
  <c r="E1885" i="1" l="1"/>
  <c r="G1885" i="1" s="1"/>
  <c r="D1885" i="1"/>
  <c r="B1886" i="1"/>
  <c r="F1886" i="1" s="1"/>
  <c r="C1885" i="1"/>
  <c r="D1886" i="1" l="1"/>
  <c r="E1886" i="1"/>
  <c r="G1886" i="1" s="1"/>
  <c r="B1887" i="1"/>
  <c r="F1887" i="1" s="1"/>
  <c r="C1886" i="1"/>
  <c r="D1887" i="1" l="1"/>
  <c r="E1887" i="1"/>
  <c r="G1887" i="1" s="1"/>
  <c r="B1888" i="1"/>
  <c r="F1888" i="1" s="1"/>
  <c r="C1887" i="1"/>
  <c r="D1888" i="1" l="1"/>
  <c r="E1888" i="1"/>
  <c r="G1888" i="1" s="1"/>
  <c r="B1889" i="1"/>
  <c r="F1889" i="1" s="1"/>
  <c r="C1888" i="1"/>
  <c r="D1889" i="1" l="1"/>
  <c r="E1889" i="1"/>
  <c r="G1889" i="1" s="1"/>
  <c r="B1890" i="1"/>
  <c r="F1890" i="1" s="1"/>
  <c r="C1889" i="1"/>
  <c r="D1890" i="1" l="1"/>
  <c r="E1890" i="1"/>
  <c r="G1890" i="1" s="1"/>
  <c r="B1891" i="1"/>
  <c r="F1891" i="1" s="1"/>
  <c r="C1890" i="1"/>
  <c r="D1891" i="1" l="1"/>
  <c r="E1891" i="1"/>
  <c r="G1891" i="1" s="1"/>
  <c r="B1892" i="1"/>
  <c r="F1892" i="1" s="1"/>
  <c r="C1891" i="1"/>
  <c r="D1892" i="1" l="1"/>
  <c r="E1892" i="1"/>
  <c r="G1892" i="1" s="1"/>
  <c r="B1893" i="1"/>
  <c r="F1893" i="1" s="1"/>
  <c r="C1892" i="1"/>
  <c r="D1893" i="1" l="1"/>
  <c r="E1893" i="1"/>
  <c r="G1893" i="1" s="1"/>
  <c r="B1894" i="1"/>
  <c r="F1894" i="1" s="1"/>
  <c r="C1893" i="1"/>
  <c r="E1894" i="1" l="1"/>
  <c r="G1894" i="1" s="1"/>
  <c r="D1894" i="1"/>
  <c r="B1895" i="1"/>
  <c r="F1895" i="1" s="1"/>
  <c r="C1894" i="1"/>
  <c r="D1895" i="1" l="1"/>
  <c r="E1895" i="1"/>
  <c r="G1895" i="1" s="1"/>
  <c r="B1896" i="1"/>
  <c r="F1896" i="1" s="1"/>
  <c r="C1895" i="1"/>
  <c r="D1896" i="1" l="1"/>
  <c r="E1896" i="1"/>
  <c r="G1896" i="1" s="1"/>
  <c r="B1897" i="1"/>
  <c r="F1897" i="1" s="1"/>
  <c r="C1896" i="1"/>
  <c r="D1897" i="1" l="1"/>
  <c r="E1897" i="1"/>
  <c r="G1897" i="1" s="1"/>
  <c r="B1898" i="1"/>
  <c r="F1898" i="1" s="1"/>
  <c r="C1897" i="1"/>
  <c r="D1898" i="1" l="1"/>
  <c r="E1898" i="1"/>
  <c r="G1898" i="1" s="1"/>
  <c r="B1899" i="1"/>
  <c r="F1899" i="1" s="1"/>
  <c r="C1898" i="1"/>
  <c r="D1899" i="1" l="1"/>
  <c r="E1899" i="1"/>
  <c r="G1899" i="1" s="1"/>
  <c r="B1900" i="1"/>
  <c r="F1900" i="1" s="1"/>
  <c r="C1899" i="1"/>
  <c r="D1900" i="1" l="1"/>
  <c r="E1900" i="1"/>
  <c r="G1900" i="1" s="1"/>
  <c r="B1901" i="1"/>
  <c r="F1901" i="1" s="1"/>
  <c r="C1900" i="1"/>
  <c r="E1901" i="1" l="1"/>
  <c r="G1901" i="1" s="1"/>
  <c r="D1901" i="1"/>
  <c r="B1902" i="1"/>
  <c r="F1902" i="1" s="1"/>
  <c r="C1901" i="1"/>
  <c r="D1902" i="1" l="1"/>
  <c r="E1902" i="1"/>
  <c r="G1902" i="1" s="1"/>
  <c r="B1903" i="1"/>
  <c r="F1903" i="1" s="1"/>
  <c r="C1902" i="1"/>
  <c r="E1903" i="1" l="1"/>
  <c r="G1903" i="1" s="1"/>
  <c r="D1903" i="1"/>
  <c r="B1904" i="1"/>
  <c r="F1904" i="1" s="1"/>
  <c r="C1903" i="1"/>
  <c r="D1904" i="1" l="1"/>
  <c r="E1904" i="1"/>
  <c r="G1904" i="1" s="1"/>
  <c r="B1905" i="1"/>
  <c r="F1905" i="1" s="1"/>
  <c r="C1904" i="1"/>
  <c r="D1905" i="1" l="1"/>
  <c r="E1905" i="1"/>
  <c r="G1905" i="1" s="1"/>
  <c r="B1906" i="1"/>
  <c r="F1906" i="1" s="1"/>
  <c r="C1905" i="1"/>
  <c r="D1906" i="1" l="1"/>
  <c r="E1906" i="1"/>
  <c r="G1906" i="1" s="1"/>
  <c r="B1907" i="1"/>
  <c r="F1907" i="1" s="1"/>
  <c r="C1906" i="1"/>
  <c r="D1907" i="1" l="1"/>
  <c r="E1907" i="1"/>
  <c r="G1907" i="1" s="1"/>
  <c r="B1908" i="1"/>
  <c r="F1908" i="1" s="1"/>
  <c r="C1907" i="1"/>
  <c r="D1908" i="1" l="1"/>
  <c r="E1908" i="1"/>
  <c r="G1908" i="1" s="1"/>
  <c r="B1909" i="1"/>
  <c r="F1909" i="1" s="1"/>
  <c r="C1908" i="1"/>
  <c r="E1909" i="1" l="1"/>
  <c r="G1909" i="1" s="1"/>
  <c r="D1909" i="1"/>
  <c r="B1910" i="1"/>
  <c r="F1910" i="1" s="1"/>
  <c r="C1909" i="1"/>
  <c r="D1910" i="1" l="1"/>
  <c r="E1910" i="1"/>
  <c r="G1910" i="1" s="1"/>
  <c r="B1911" i="1"/>
  <c r="F1911" i="1" s="1"/>
  <c r="C1910" i="1"/>
  <c r="D1911" i="1" l="1"/>
  <c r="E1911" i="1"/>
  <c r="G1911" i="1" s="1"/>
  <c r="B1912" i="1"/>
  <c r="F1912" i="1" s="1"/>
  <c r="C1911" i="1"/>
  <c r="D1912" i="1" l="1"/>
  <c r="E1912" i="1"/>
  <c r="G1912" i="1" s="1"/>
  <c r="B1913" i="1"/>
  <c r="F1913" i="1" s="1"/>
  <c r="C1912" i="1"/>
  <c r="D1913" i="1" l="1"/>
  <c r="E1913" i="1"/>
  <c r="G1913" i="1" s="1"/>
  <c r="B1914" i="1"/>
  <c r="F1914" i="1" s="1"/>
  <c r="C1913" i="1"/>
  <c r="D1914" i="1" l="1"/>
  <c r="E1914" i="1"/>
  <c r="G1914" i="1" s="1"/>
  <c r="B1915" i="1"/>
  <c r="F1915" i="1" s="1"/>
  <c r="C1914" i="1"/>
  <c r="D1915" i="1" l="1"/>
  <c r="E1915" i="1"/>
  <c r="G1915" i="1" s="1"/>
  <c r="B1916" i="1"/>
  <c r="F1916" i="1" s="1"/>
  <c r="C1915" i="1"/>
  <c r="D1916" i="1" l="1"/>
  <c r="E1916" i="1"/>
  <c r="G1916" i="1" s="1"/>
  <c r="B1917" i="1"/>
  <c r="F1917" i="1" s="1"/>
  <c r="C1916" i="1"/>
  <c r="D1917" i="1" l="1"/>
  <c r="E1917" i="1"/>
  <c r="G1917" i="1" s="1"/>
  <c r="B1918" i="1"/>
  <c r="F1918" i="1" s="1"/>
  <c r="C1917" i="1"/>
  <c r="D1918" i="1" l="1"/>
  <c r="E1918" i="1"/>
  <c r="G1918" i="1" s="1"/>
  <c r="B1919" i="1"/>
  <c r="F1919" i="1" s="1"/>
  <c r="C1918" i="1"/>
  <c r="E1919" i="1" l="1"/>
  <c r="G1919" i="1" s="1"/>
  <c r="D1919" i="1"/>
  <c r="B1920" i="1"/>
  <c r="F1920" i="1" s="1"/>
  <c r="C1919" i="1"/>
  <c r="D1920" i="1" l="1"/>
  <c r="E1920" i="1"/>
  <c r="G1920" i="1" s="1"/>
  <c r="B1921" i="1"/>
  <c r="F1921" i="1" s="1"/>
  <c r="C1920" i="1"/>
  <c r="D1921" i="1" l="1"/>
  <c r="E1921" i="1"/>
  <c r="G1921" i="1" s="1"/>
  <c r="B1922" i="1"/>
  <c r="F1922" i="1" s="1"/>
  <c r="C1921" i="1"/>
  <c r="D1922" i="1" l="1"/>
  <c r="E1922" i="1"/>
  <c r="G1922" i="1" s="1"/>
  <c r="B1923" i="1"/>
  <c r="F1923" i="1" s="1"/>
  <c r="C1922" i="1"/>
  <c r="D1923" i="1" l="1"/>
  <c r="E1923" i="1"/>
  <c r="G1923" i="1" s="1"/>
  <c r="B1924" i="1"/>
  <c r="F1924" i="1" s="1"/>
  <c r="C1923" i="1"/>
  <c r="D1924" i="1" l="1"/>
  <c r="E1924" i="1"/>
  <c r="G1924" i="1" s="1"/>
  <c r="B1925" i="1"/>
  <c r="F1925" i="1" s="1"/>
  <c r="C1924" i="1"/>
  <c r="D1925" i="1" l="1"/>
  <c r="E1925" i="1"/>
  <c r="G1925" i="1" s="1"/>
  <c r="B1926" i="1"/>
  <c r="F1926" i="1" s="1"/>
  <c r="C1925" i="1"/>
  <c r="D1926" i="1" l="1"/>
  <c r="E1926" i="1"/>
  <c r="G1926" i="1" s="1"/>
  <c r="B1927" i="1"/>
  <c r="F1927" i="1" s="1"/>
  <c r="C1926" i="1"/>
  <c r="E1927" i="1" l="1"/>
  <c r="G1927" i="1" s="1"/>
  <c r="D1927" i="1"/>
  <c r="B1928" i="1"/>
  <c r="F1928" i="1" s="1"/>
  <c r="C1927" i="1"/>
  <c r="D1928" i="1" l="1"/>
  <c r="E1928" i="1"/>
  <c r="G1928" i="1" s="1"/>
  <c r="B1929" i="1"/>
  <c r="F1929" i="1" s="1"/>
  <c r="C1928" i="1"/>
  <c r="D1929" i="1" l="1"/>
  <c r="E1929" i="1"/>
  <c r="G1929" i="1" s="1"/>
  <c r="B1930" i="1"/>
  <c r="F1930" i="1" s="1"/>
  <c r="C1929" i="1"/>
  <c r="D1930" i="1" l="1"/>
  <c r="E1930" i="1"/>
  <c r="G1930" i="1" s="1"/>
  <c r="B1931" i="1"/>
  <c r="F1931" i="1" s="1"/>
  <c r="C1930" i="1"/>
  <c r="D1931" i="1" l="1"/>
  <c r="E1931" i="1"/>
  <c r="G1931" i="1" s="1"/>
  <c r="B1932" i="1"/>
  <c r="F1932" i="1" s="1"/>
  <c r="C1931" i="1"/>
  <c r="D1932" i="1" l="1"/>
  <c r="E1932" i="1"/>
  <c r="G1932" i="1" s="1"/>
  <c r="B1933" i="1"/>
  <c r="F1933" i="1" s="1"/>
  <c r="C1932" i="1"/>
  <c r="D1933" i="1" l="1"/>
  <c r="E1933" i="1"/>
  <c r="G1933" i="1" s="1"/>
  <c r="B1934" i="1"/>
  <c r="F1934" i="1" s="1"/>
  <c r="C1933" i="1"/>
  <c r="D1934" i="1" l="1"/>
  <c r="E1934" i="1"/>
  <c r="G1934" i="1" s="1"/>
  <c r="B1935" i="1"/>
  <c r="F1935" i="1" s="1"/>
  <c r="C1934" i="1"/>
  <c r="E1935" i="1" l="1"/>
  <c r="G1935" i="1" s="1"/>
  <c r="D1935" i="1"/>
  <c r="B1936" i="1"/>
  <c r="F1936" i="1" s="1"/>
  <c r="C1935" i="1"/>
  <c r="D1936" i="1" l="1"/>
  <c r="E1936" i="1"/>
  <c r="G1936" i="1" s="1"/>
  <c r="B1937" i="1"/>
  <c r="F1937" i="1" s="1"/>
  <c r="C1936" i="1"/>
  <c r="D1937" i="1" l="1"/>
  <c r="E1937" i="1"/>
  <c r="G1937" i="1" s="1"/>
  <c r="B1938" i="1"/>
  <c r="F1938" i="1" s="1"/>
  <c r="C1937" i="1"/>
  <c r="D1938" i="1" l="1"/>
  <c r="E1938" i="1"/>
  <c r="G1938" i="1" s="1"/>
  <c r="B1939" i="1"/>
  <c r="F1939" i="1" s="1"/>
  <c r="C1938" i="1"/>
  <c r="D1939" i="1" l="1"/>
  <c r="E1939" i="1"/>
  <c r="G1939" i="1" s="1"/>
  <c r="B1940" i="1"/>
  <c r="F1940" i="1" s="1"/>
  <c r="C1939" i="1"/>
  <c r="D1940" i="1" l="1"/>
  <c r="E1940" i="1"/>
  <c r="G1940" i="1" s="1"/>
  <c r="B1941" i="1"/>
  <c r="F1941" i="1" s="1"/>
  <c r="C1940" i="1"/>
  <c r="D1941" i="1" l="1"/>
  <c r="E1941" i="1"/>
  <c r="G1941" i="1" s="1"/>
  <c r="B1942" i="1"/>
  <c r="F1942" i="1" s="1"/>
  <c r="C1941" i="1"/>
  <c r="D1942" i="1" l="1"/>
  <c r="E1942" i="1"/>
  <c r="G1942" i="1" s="1"/>
  <c r="B1943" i="1"/>
  <c r="F1943" i="1" s="1"/>
  <c r="C1942" i="1"/>
  <c r="E1943" i="1" l="1"/>
  <c r="G1943" i="1" s="1"/>
  <c r="D1943" i="1"/>
  <c r="B1944" i="1"/>
  <c r="F1944" i="1" s="1"/>
  <c r="C1943" i="1"/>
  <c r="D1944" i="1" l="1"/>
  <c r="E1944" i="1"/>
  <c r="G1944" i="1" s="1"/>
  <c r="B1945" i="1"/>
  <c r="F1945" i="1" s="1"/>
  <c r="C1944" i="1"/>
  <c r="D1945" i="1" l="1"/>
  <c r="E1945" i="1"/>
  <c r="G1945" i="1" s="1"/>
  <c r="B1946" i="1"/>
  <c r="F1946" i="1" s="1"/>
  <c r="C1945" i="1"/>
  <c r="D1946" i="1" l="1"/>
  <c r="E1946" i="1"/>
  <c r="G1946" i="1" s="1"/>
  <c r="B1947" i="1"/>
  <c r="F1947" i="1" s="1"/>
  <c r="C1946" i="1"/>
  <c r="D1947" i="1" l="1"/>
  <c r="E1947" i="1"/>
  <c r="G1947" i="1" s="1"/>
  <c r="B1948" i="1"/>
  <c r="F1948" i="1" s="1"/>
  <c r="C1947" i="1"/>
  <c r="D1948" i="1" l="1"/>
  <c r="E1948" i="1"/>
  <c r="G1948" i="1" s="1"/>
  <c r="B1949" i="1"/>
  <c r="F1949" i="1" s="1"/>
  <c r="C1948" i="1"/>
  <c r="D1949" i="1" l="1"/>
  <c r="E1949" i="1"/>
  <c r="G1949" i="1" s="1"/>
  <c r="B1950" i="1"/>
  <c r="F1950" i="1" s="1"/>
  <c r="C1949" i="1"/>
  <c r="D1950" i="1" l="1"/>
  <c r="E1950" i="1"/>
  <c r="G1950" i="1" s="1"/>
  <c r="B1951" i="1"/>
  <c r="F1951" i="1" s="1"/>
  <c r="C1950" i="1"/>
  <c r="E1951" i="1" l="1"/>
  <c r="G1951" i="1" s="1"/>
  <c r="D1951" i="1"/>
  <c r="B1952" i="1"/>
  <c r="F1952" i="1" s="1"/>
  <c r="C1951" i="1"/>
  <c r="D1952" i="1" l="1"/>
  <c r="E1952" i="1"/>
  <c r="G1952" i="1" s="1"/>
  <c r="B1953" i="1"/>
  <c r="F1953" i="1" s="1"/>
  <c r="C1952" i="1"/>
  <c r="D1953" i="1" l="1"/>
  <c r="E1953" i="1"/>
  <c r="G1953" i="1" s="1"/>
  <c r="B1954" i="1"/>
  <c r="F1954" i="1" s="1"/>
  <c r="C1953" i="1"/>
  <c r="D1954" i="1" l="1"/>
  <c r="E1954" i="1"/>
  <c r="G1954" i="1" s="1"/>
  <c r="B1955" i="1"/>
  <c r="F1955" i="1" s="1"/>
  <c r="C1954" i="1"/>
  <c r="D1955" i="1" l="1"/>
  <c r="E1955" i="1"/>
  <c r="G1955" i="1" s="1"/>
  <c r="B1956" i="1"/>
  <c r="F1956" i="1" s="1"/>
  <c r="C1955" i="1"/>
  <c r="D1956" i="1" l="1"/>
  <c r="E1956" i="1"/>
  <c r="G1956" i="1" s="1"/>
  <c r="B1957" i="1"/>
  <c r="F1957" i="1" s="1"/>
  <c r="C1956" i="1"/>
  <c r="E1957" i="1" l="1"/>
  <c r="G1957" i="1" s="1"/>
  <c r="D1957" i="1"/>
  <c r="B1958" i="1"/>
  <c r="F1958" i="1" s="1"/>
  <c r="C1957" i="1"/>
  <c r="D1958" i="1" l="1"/>
  <c r="E1958" i="1"/>
  <c r="G1958" i="1" s="1"/>
  <c r="B1959" i="1"/>
  <c r="F1959" i="1" s="1"/>
  <c r="C1958" i="1"/>
  <c r="E1959" i="1" l="1"/>
  <c r="G1959" i="1" s="1"/>
  <c r="D1959" i="1"/>
  <c r="B1960" i="1"/>
  <c r="F1960" i="1" s="1"/>
  <c r="C1959" i="1"/>
  <c r="D1960" i="1" l="1"/>
  <c r="E1960" i="1"/>
  <c r="G1960" i="1" s="1"/>
  <c r="B1961" i="1"/>
  <c r="F1961" i="1" s="1"/>
  <c r="C1960" i="1"/>
  <c r="D1961" i="1" l="1"/>
  <c r="E1961" i="1"/>
  <c r="G1961" i="1" s="1"/>
  <c r="B1962" i="1"/>
  <c r="F1962" i="1" s="1"/>
  <c r="C1961" i="1"/>
  <c r="D1962" i="1" l="1"/>
  <c r="E1962" i="1"/>
  <c r="G1962" i="1" s="1"/>
  <c r="B1963" i="1"/>
  <c r="F1963" i="1" s="1"/>
  <c r="C1962" i="1"/>
  <c r="D1963" i="1" l="1"/>
  <c r="E1963" i="1"/>
  <c r="G1963" i="1" s="1"/>
  <c r="B1964" i="1"/>
  <c r="F1964" i="1" s="1"/>
  <c r="C1963" i="1"/>
  <c r="D1964" i="1" l="1"/>
  <c r="E1964" i="1"/>
  <c r="G1964" i="1" s="1"/>
  <c r="B1965" i="1"/>
  <c r="F1965" i="1" s="1"/>
  <c r="C1964" i="1"/>
  <c r="D1965" i="1" l="1"/>
  <c r="E1965" i="1"/>
  <c r="G1965" i="1" s="1"/>
  <c r="B1966" i="1"/>
  <c r="F1966" i="1" s="1"/>
  <c r="C1965" i="1"/>
  <c r="D1966" i="1" l="1"/>
  <c r="E1966" i="1"/>
  <c r="G1966" i="1" s="1"/>
  <c r="B1967" i="1"/>
  <c r="F1967" i="1" s="1"/>
  <c r="C1966" i="1"/>
  <c r="D1967" i="1" l="1"/>
  <c r="E1967" i="1"/>
  <c r="G1967" i="1" s="1"/>
  <c r="B1968" i="1"/>
  <c r="F1968" i="1" s="1"/>
  <c r="C1967" i="1"/>
  <c r="D1968" i="1" l="1"/>
  <c r="E1968" i="1"/>
  <c r="G1968" i="1" s="1"/>
  <c r="B1969" i="1"/>
  <c r="F1969" i="1" s="1"/>
  <c r="C1968" i="1"/>
  <c r="D1969" i="1" l="1"/>
  <c r="E1969" i="1"/>
  <c r="G1969" i="1" s="1"/>
  <c r="B1970" i="1"/>
  <c r="F1970" i="1" s="1"/>
  <c r="C1969" i="1"/>
  <c r="D1970" i="1" l="1"/>
  <c r="E1970" i="1"/>
  <c r="G1970" i="1" s="1"/>
  <c r="B1971" i="1"/>
  <c r="F1971" i="1" s="1"/>
  <c r="C1970" i="1"/>
  <c r="D1971" i="1" l="1"/>
  <c r="E1971" i="1"/>
  <c r="G1971" i="1" s="1"/>
  <c r="B1972" i="1"/>
  <c r="F1972" i="1" s="1"/>
  <c r="C1971" i="1"/>
  <c r="D1972" i="1" l="1"/>
  <c r="E1972" i="1"/>
  <c r="G1972" i="1" s="1"/>
  <c r="B1973" i="1"/>
  <c r="F1973" i="1" s="1"/>
  <c r="C1972" i="1"/>
  <c r="D1973" i="1" l="1"/>
  <c r="E1973" i="1"/>
  <c r="G1973" i="1" s="1"/>
  <c r="B1974" i="1"/>
  <c r="F1974" i="1" s="1"/>
  <c r="C1973" i="1"/>
  <c r="D1974" i="1" l="1"/>
  <c r="E1974" i="1"/>
  <c r="G1974" i="1" s="1"/>
  <c r="B1975" i="1"/>
  <c r="F1975" i="1" s="1"/>
  <c r="C1974" i="1"/>
  <c r="E1975" i="1" l="1"/>
  <c r="G1975" i="1" s="1"/>
  <c r="D1975" i="1"/>
  <c r="B1976" i="1"/>
  <c r="F1976" i="1" s="1"/>
  <c r="C1975" i="1"/>
  <c r="D1976" i="1" l="1"/>
  <c r="E1976" i="1"/>
  <c r="G1976" i="1" s="1"/>
  <c r="B1977" i="1"/>
  <c r="F1977" i="1" s="1"/>
  <c r="C1976" i="1"/>
  <c r="D1977" i="1" l="1"/>
  <c r="E1977" i="1"/>
  <c r="G1977" i="1" s="1"/>
  <c r="B1978" i="1"/>
  <c r="F1978" i="1" s="1"/>
  <c r="C1977" i="1"/>
  <c r="D1978" i="1" l="1"/>
  <c r="E1978" i="1"/>
  <c r="G1978" i="1" s="1"/>
  <c r="B1979" i="1"/>
  <c r="F1979" i="1" s="1"/>
  <c r="C1978" i="1"/>
  <c r="D1979" i="1" l="1"/>
  <c r="E1979" i="1"/>
  <c r="G1979" i="1" s="1"/>
  <c r="B1980" i="1"/>
  <c r="F1980" i="1" s="1"/>
  <c r="C1979" i="1"/>
  <c r="D1980" i="1" l="1"/>
  <c r="E1980" i="1"/>
  <c r="G1980" i="1" s="1"/>
  <c r="B1981" i="1"/>
  <c r="F1981" i="1" s="1"/>
  <c r="C1980" i="1"/>
  <c r="E1981" i="1" l="1"/>
  <c r="G1981" i="1" s="1"/>
  <c r="D1981" i="1"/>
  <c r="B1982" i="1"/>
  <c r="F1982" i="1" s="1"/>
  <c r="C1981" i="1"/>
  <c r="D1982" i="1" l="1"/>
  <c r="E1982" i="1"/>
  <c r="G1982" i="1" s="1"/>
  <c r="B1983" i="1"/>
  <c r="F1983" i="1" s="1"/>
  <c r="C1982" i="1"/>
  <c r="E1983" i="1" l="1"/>
  <c r="G1983" i="1" s="1"/>
  <c r="D1983" i="1"/>
  <c r="B1984" i="1"/>
  <c r="F1984" i="1" s="1"/>
  <c r="C1983" i="1"/>
  <c r="D1984" i="1" l="1"/>
  <c r="E1984" i="1"/>
  <c r="G1984" i="1" s="1"/>
  <c r="B1985" i="1"/>
  <c r="F1985" i="1" s="1"/>
  <c r="C1984" i="1"/>
  <c r="D1985" i="1" l="1"/>
  <c r="E1985" i="1"/>
  <c r="G1985" i="1" s="1"/>
  <c r="B1986" i="1"/>
  <c r="F1986" i="1" s="1"/>
  <c r="C1985" i="1"/>
  <c r="D1986" i="1" l="1"/>
  <c r="E1986" i="1"/>
  <c r="G1986" i="1" s="1"/>
  <c r="B1987" i="1"/>
  <c r="F1987" i="1" s="1"/>
  <c r="C1986" i="1"/>
  <c r="D1987" i="1" l="1"/>
  <c r="E1987" i="1"/>
  <c r="G1987" i="1" s="1"/>
  <c r="B1988" i="1"/>
  <c r="F1988" i="1" s="1"/>
  <c r="C1987" i="1"/>
  <c r="D1988" i="1" l="1"/>
  <c r="E1988" i="1"/>
  <c r="G1988" i="1" s="1"/>
  <c r="B1989" i="1"/>
  <c r="F1989" i="1" s="1"/>
  <c r="C1988" i="1"/>
  <c r="E1989" i="1" l="1"/>
  <c r="G1989" i="1" s="1"/>
  <c r="D1989" i="1"/>
  <c r="B1990" i="1"/>
  <c r="F1990" i="1" s="1"/>
  <c r="C1989" i="1"/>
  <c r="D1990" i="1" l="1"/>
  <c r="E1990" i="1"/>
  <c r="G1990" i="1" s="1"/>
  <c r="B1991" i="1"/>
  <c r="F1991" i="1" s="1"/>
  <c r="C1990" i="1"/>
  <c r="E1991" i="1" l="1"/>
  <c r="G1991" i="1" s="1"/>
  <c r="D1991" i="1"/>
  <c r="B1992" i="1"/>
  <c r="F1992" i="1" s="1"/>
  <c r="C1991" i="1"/>
  <c r="D1992" i="1" l="1"/>
  <c r="E1992" i="1"/>
  <c r="G1992" i="1" s="1"/>
  <c r="B1993" i="1"/>
  <c r="F1993" i="1" s="1"/>
  <c r="C1992" i="1"/>
  <c r="D1993" i="1" l="1"/>
  <c r="E1993" i="1"/>
  <c r="G1993" i="1" s="1"/>
  <c r="B1994" i="1"/>
  <c r="F1994" i="1" s="1"/>
  <c r="C1993" i="1"/>
  <c r="D1994" i="1" l="1"/>
  <c r="E1994" i="1"/>
  <c r="G1994" i="1" s="1"/>
  <c r="B1995" i="1"/>
  <c r="F1995" i="1" s="1"/>
  <c r="C1994" i="1"/>
  <c r="D1995" i="1" l="1"/>
  <c r="E1995" i="1"/>
  <c r="G1995" i="1" s="1"/>
  <c r="B1996" i="1"/>
  <c r="F1996" i="1" s="1"/>
  <c r="C1995" i="1"/>
  <c r="D1996" i="1" l="1"/>
  <c r="E1996" i="1"/>
  <c r="G1996" i="1" s="1"/>
  <c r="B1997" i="1"/>
  <c r="F1997" i="1" s="1"/>
  <c r="C1996" i="1"/>
  <c r="D1997" i="1" l="1"/>
  <c r="E1997" i="1"/>
  <c r="G1997" i="1" s="1"/>
  <c r="B1998" i="1"/>
  <c r="F1998" i="1" s="1"/>
  <c r="C1997" i="1"/>
  <c r="D1998" i="1" l="1"/>
  <c r="E1998" i="1"/>
  <c r="G1998" i="1" s="1"/>
  <c r="B1999" i="1"/>
  <c r="F1999" i="1" s="1"/>
  <c r="C1998" i="1"/>
  <c r="E1999" i="1" l="1"/>
  <c r="G1999" i="1" s="1"/>
  <c r="D1999" i="1"/>
  <c r="B2000" i="1"/>
  <c r="F2000" i="1" s="1"/>
  <c r="C1999" i="1"/>
  <c r="D2000" i="1" l="1"/>
  <c r="E2000" i="1"/>
  <c r="G2000" i="1" s="1"/>
  <c r="B2001" i="1"/>
  <c r="F2001" i="1" s="1"/>
  <c r="C2000" i="1"/>
  <c r="D2001" i="1" l="1"/>
  <c r="E2001" i="1"/>
  <c r="G2001" i="1" s="1"/>
  <c r="B2002" i="1"/>
  <c r="F2002" i="1" s="1"/>
  <c r="C2001" i="1"/>
  <c r="D2002" i="1" l="1"/>
  <c r="E2002" i="1"/>
  <c r="G2002" i="1" s="1"/>
  <c r="B2003" i="1"/>
  <c r="F2003" i="1" s="1"/>
  <c r="C2002" i="1"/>
  <c r="D2003" i="1" l="1"/>
  <c r="E2003" i="1"/>
  <c r="G2003" i="1" s="1"/>
  <c r="B2004" i="1"/>
  <c r="F2004" i="1" s="1"/>
  <c r="C2003" i="1"/>
  <c r="D2004" i="1" l="1"/>
  <c r="E2004" i="1"/>
  <c r="G2004" i="1" s="1"/>
  <c r="B2005" i="1"/>
  <c r="F2005" i="1" s="1"/>
  <c r="C2004" i="1"/>
  <c r="E2005" i="1" l="1"/>
  <c r="G2005" i="1" s="1"/>
  <c r="D2005" i="1"/>
  <c r="B2006" i="1"/>
  <c r="F2006" i="1" s="1"/>
  <c r="C2005" i="1"/>
  <c r="D2006" i="1" l="1"/>
  <c r="E2006" i="1"/>
  <c r="G2006" i="1" s="1"/>
  <c r="B2007" i="1"/>
  <c r="F2007" i="1" s="1"/>
  <c r="C2006" i="1"/>
  <c r="E2007" i="1" l="1"/>
  <c r="G2007" i="1" s="1"/>
  <c r="D2007" i="1"/>
  <c r="B2008" i="1"/>
  <c r="F2008" i="1" s="1"/>
  <c r="C2007" i="1"/>
  <c r="D2008" i="1" l="1"/>
  <c r="E2008" i="1"/>
  <c r="G2008" i="1" s="1"/>
  <c r="B2009" i="1"/>
  <c r="F2009" i="1" s="1"/>
  <c r="C2008" i="1"/>
  <c r="D2009" i="1" l="1"/>
  <c r="E2009" i="1"/>
  <c r="G2009" i="1" s="1"/>
  <c r="B2010" i="1"/>
  <c r="F2010" i="1" s="1"/>
  <c r="C2009" i="1"/>
  <c r="D2010" i="1" l="1"/>
  <c r="E2010" i="1"/>
  <c r="G2010" i="1" s="1"/>
  <c r="B2011" i="1"/>
  <c r="F2011" i="1" s="1"/>
  <c r="C2010" i="1"/>
  <c r="D2011" i="1" l="1"/>
  <c r="E2011" i="1"/>
  <c r="G2011" i="1" s="1"/>
  <c r="B2012" i="1"/>
  <c r="F2012" i="1" s="1"/>
  <c r="C2011" i="1"/>
  <c r="D2012" i="1" l="1"/>
  <c r="E2012" i="1"/>
  <c r="G2012" i="1" s="1"/>
  <c r="B2013" i="1"/>
  <c r="F2013" i="1" s="1"/>
  <c r="C2012" i="1"/>
  <c r="D2013" i="1" l="1"/>
  <c r="E2013" i="1"/>
  <c r="G2013" i="1" s="1"/>
  <c r="B2014" i="1"/>
  <c r="F2014" i="1" s="1"/>
  <c r="C2013" i="1"/>
  <c r="D2014" i="1" l="1"/>
  <c r="E2014" i="1"/>
  <c r="G2014" i="1" s="1"/>
  <c r="B2015" i="1"/>
  <c r="F2015" i="1" s="1"/>
  <c r="C2014" i="1"/>
  <c r="E2015" i="1" l="1"/>
  <c r="G2015" i="1" s="1"/>
  <c r="D2015" i="1"/>
  <c r="B2016" i="1"/>
  <c r="F2016" i="1" s="1"/>
  <c r="C2015" i="1"/>
  <c r="D2016" i="1" l="1"/>
  <c r="E2016" i="1"/>
  <c r="G2016" i="1" s="1"/>
  <c r="B2017" i="1"/>
  <c r="F2017" i="1" s="1"/>
  <c r="C2016" i="1"/>
  <c r="D2017" i="1" l="1"/>
  <c r="E2017" i="1"/>
  <c r="G2017" i="1" s="1"/>
  <c r="B2018" i="1"/>
  <c r="F2018" i="1" s="1"/>
  <c r="C2017" i="1"/>
  <c r="E2018" i="1" l="1"/>
  <c r="G2018" i="1" s="1"/>
  <c r="D2018" i="1"/>
  <c r="B2019" i="1"/>
  <c r="F2019" i="1" s="1"/>
  <c r="C2018" i="1"/>
  <c r="D2019" i="1" l="1"/>
  <c r="E2019" i="1"/>
  <c r="G2019" i="1" s="1"/>
  <c r="B2020" i="1"/>
  <c r="F2020" i="1" s="1"/>
  <c r="C2019" i="1"/>
  <c r="D2020" i="1" l="1"/>
  <c r="E2020" i="1"/>
  <c r="G2020" i="1" s="1"/>
  <c r="B2021" i="1"/>
  <c r="F2021" i="1" s="1"/>
  <c r="C2020" i="1"/>
  <c r="D2021" i="1" l="1"/>
  <c r="E2021" i="1"/>
  <c r="G2021" i="1" s="1"/>
  <c r="B2022" i="1"/>
  <c r="F2022" i="1" s="1"/>
  <c r="C2021" i="1"/>
  <c r="D2022" i="1" l="1"/>
  <c r="E2022" i="1"/>
  <c r="G2022" i="1" s="1"/>
  <c r="B2023" i="1"/>
  <c r="F2023" i="1" s="1"/>
  <c r="C2022" i="1"/>
  <c r="E2023" i="1" l="1"/>
  <c r="G2023" i="1" s="1"/>
  <c r="D2023" i="1"/>
  <c r="B2024" i="1"/>
  <c r="F2024" i="1" s="1"/>
  <c r="C2023" i="1"/>
  <c r="D2024" i="1" l="1"/>
  <c r="E2024" i="1"/>
  <c r="G2024" i="1" s="1"/>
  <c r="B2025" i="1"/>
  <c r="F2025" i="1" s="1"/>
  <c r="C2024" i="1"/>
  <c r="D2025" i="1" l="1"/>
  <c r="E2025" i="1"/>
  <c r="G2025" i="1" s="1"/>
  <c r="B2026" i="1"/>
  <c r="F2026" i="1" s="1"/>
  <c r="C2025" i="1"/>
  <c r="E2026" i="1" l="1"/>
  <c r="G2026" i="1" s="1"/>
  <c r="D2026" i="1"/>
  <c r="B2027" i="1"/>
  <c r="F2027" i="1" s="1"/>
  <c r="C2026" i="1"/>
  <c r="D2027" i="1" l="1"/>
  <c r="E2027" i="1"/>
  <c r="G2027" i="1" s="1"/>
  <c r="B2028" i="1"/>
  <c r="C2027" i="1"/>
  <c r="F2028" i="1" l="1"/>
  <c r="I28" i="1"/>
  <c r="I29" i="1" s="1"/>
  <c r="C2028" i="1"/>
  <c r="D2028" i="1"/>
  <c r="E2028" i="1"/>
  <c r="G2028" i="1" s="1"/>
  <c r="I30" i="1" l="1"/>
  <c r="I31" i="1" l="1"/>
  <c r="I32" i="1" l="1"/>
  <c r="I33" i="1" l="1"/>
  <c r="I34" i="1" l="1"/>
  <c r="I35" i="1" l="1"/>
  <c r="I36" i="1" l="1"/>
  <c r="I37" i="1" l="1"/>
  <c r="I38" i="1" l="1"/>
  <c r="I39" i="1" l="1"/>
  <c r="I40" i="1" l="1"/>
  <c r="I41" i="1" l="1"/>
  <c r="I42" i="1" l="1"/>
  <c r="I43" i="1" l="1"/>
  <c r="I44" i="1" l="1"/>
  <c r="I45" i="1" l="1"/>
  <c r="I46" i="1" l="1"/>
  <c r="I47" i="1" l="1"/>
  <c r="I48" i="1" l="1"/>
  <c r="I49" i="1" l="1"/>
  <c r="I50" i="1" l="1"/>
  <c r="I51" i="1" l="1"/>
  <c r="I52" i="1" l="1"/>
  <c r="I53" i="1" l="1"/>
  <c r="I54" i="1" l="1"/>
  <c r="I55" i="1" l="1"/>
  <c r="I56" i="1" l="1"/>
  <c r="I57" i="1" l="1"/>
  <c r="I58" i="1" l="1"/>
  <c r="I59" i="1" l="1"/>
  <c r="I60" i="1" l="1"/>
  <c r="I61" i="1" l="1"/>
  <c r="I62" i="1" l="1"/>
  <c r="I63" i="1" l="1"/>
  <c r="I64" i="1" l="1"/>
  <c r="I65" i="1" l="1"/>
  <c r="I66" i="1" l="1"/>
  <c r="I67" i="1" l="1"/>
  <c r="I68" i="1" l="1"/>
  <c r="I69" i="1" l="1"/>
  <c r="I70" i="1" l="1"/>
  <c r="I71" i="1" l="1"/>
  <c r="I72" i="1" l="1"/>
  <c r="I73" i="1" l="1"/>
  <c r="I74" i="1" l="1"/>
  <c r="I75" i="1" l="1"/>
  <c r="I76" i="1" l="1"/>
  <c r="I77" i="1" l="1"/>
  <c r="I78" i="1" l="1"/>
  <c r="I79" i="1" l="1"/>
  <c r="I80" i="1" l="1"/>
  <c r="I81" i="1" l="1"/>
  <c r="I82" i="1" l="1"/>
  <c r="I83" i="1" l="1"/>
  <c r="I84" i="1" l="1"/>
  <c r="I85" i="1" l="1"/>
  <c r="I86" i="1" l="1"/>
  <c r="I87" i="1" l="1"/>
  <c r="I88" i="1" l="1"/>
  <c r="I89" i="1" l="1"/>
  <c r="I90" i="1" l="1"/>
  <c r="I91" i="1" l="1"/>
  <c r="I92" i="1" l="1"/>
  <c r="I93" i="1" l="1"/>
  <c r="I94" i="1" l="1"/>
  <c r="I95" i="1" l="1"/>
  <c r="I96" i="1" l="1"/>
  <c r="I97" i="1" l="1"/>
  <c r="I98" i="1" l="1"/>
  <c r="I99" i="1" l="1"/>
  <c r="I100" i="1" l="1"/>
  <c r="I101" i="1" l="1"/>
  <c r="I102" i="1" l="1"/>
  <c r="I103" i="1" l="1"/>
  <c r="I104" i="1" l="1"/>
  <c r="I105" i="1" l="1"/>
  <c r="I106" i="1" l="1"/>
  <c r="I107" i="1" l="1"/>
  <c r="I108" i="1" l="1"/>
  <c r="I109" i="1" l="1"/>
  <c r="I110" i="1" l="1"/>
  <c r="I111" i="1" l="1"/>
  <c r="I112" i="1" l="1"/>
  <c r="I113" i="1" l="1"/>
  <c r="I114" i="1" l="1"/>
  <c r="I115" i="1" l="1"/>
  <c r="I116" i="1" l="1"/>
  <c r="I117" i="1" l="1"/>
  <c r="I118" i="1" l="1"/>
  <c r="I119" i="1" l="1"/>
  <c r="I120" i="1" l="1"/>
  <c r="I121" i="1" l="1"/>
  <c r="I122" i="1" l="1"/>
  <c r="I123" i="1" l="1"/>
  <c r="I124" i="1" l="1"/>
  <c r="I125" i="1" l="1"/>
  <c r="I126" i="1" l="1"/>
  <c r="I127" i="1" l="1"/>
  <c r="I128" i="1" l="1"/>
  <c r="I129" i="1" l="1"/>
  <c r="I130" i="1" l="1"/>
  <c r="I131" i="1" l="1"/>
  <c r="I132" i="1" l="1"/>
  <c r="I133" i="1" l="1"/>
  <c r="I134" i="1" l="1"/>
  <c r="I135" i="1" l="1"/>
  <c r="I136" i="1" l="1"/>
  <c r="I137" i="1" l="1"/>
  <c r="I138" i="1" l="1"/>
  <c r="I139" i="1" l="1"/>
  <c r="I140" i="1" l="1"/>
  <c r="I141" i="1" l="1"/>
  <c r="I142" i="1" l="1"/>
  <c r="I143" i="1" l="1"/>
  <c r="I144" i="1" l="1"/>
  <c r="I145" i="1" l="1"/>
  <c r="I146" i="1" l="1"/>
  <c r="I147" i="1" l="1"/>
  <c r="I148" i="1" l="1"/>
  <c r="I149" i="1" l="1"/>
  <c r="I150" i="1" l="1"/>
  <c r="I151" i="1" l="1"/>
  <c r="I152" i="1" l="1"/>
  <c r="I153" i="1" l="1"/>
  <c r="I154" i="1" l="1"/>
  <c r="I155" i="1" l="1"/>
  <c r="I156" i="1" l="1"/>
  <c r="I157" i="1" l="1"/>
  <c r="I158" i="1" l="1"/>
  <c r="I159" i="1" l="1"/>
  <c r="I160" i="1" l="1"/>
  <c r="I161" i="1" l="1"/>
  <c r="I162" i="1" l="1"/>
  <c r="I163" i="1" l="1"/>
  <c r="I164" i="1" l="1"/>
  <c r="I165" i="1" l="1"/>
  <c r="I166" i="1" l="1"/>
  <c r="I167" i="1" l="1"/>
  <c r="I168" i="1" l="1"/>
  <c r="I169" i="1" l="1"/>
  <c r="I170" i="1" l="1"/>
  <c r="I171" i="1" l="1"/>
  <c r="I172" i="1" l="1"/>
  <c r="I173" i="1" l="1"/>
  <c r="I174" i="1" l="1"/>
  <c r="I175" i="1" l="1"/>
  <c r="I176" i="1" l="1"/>
  <c r="I177" i="1" l="1"/>
  <c r="I178" i="1" l="1"/>
  <c r="I179" i="1" l="1"/>
  <c r="I180" i="1" l="1"/>
  <c r="I181" i="1" l="1"/>
  <c r="I182" i="1" l="1"/>
  <c r="I183" i="1" l="1"/>
  <c r="I184" i="1" l="1"/>
  <c r="I185" i="1" l="1"/>
  <c r="I186" i="1" l="1"/>
  <c r="I187" i="1" l="1"/>
  <c r="I188" i="1" l="1"/>
  <c r="I189" i="1" l="1"/>
  <c r="I190" i="1" l="1"/>
  <c r="I191" i="1" l="1"/>
  <c r="I192" i="1" l="1"/>
  <c r="I193" i="1" l="1"/>
  <c r="I194" i="1" l="1"/>
  <c r="I195" i="1" l="1"/>
  <c r="I196" i="1" l="1"/>
  <c r="I197" i="1" l="1"/>
  <c r="I198" i="1" l="1"/>
  <c r="I199" i="1" l="1"/>
  <c r="I200" i="1" l="1"/>
  <c r="I201" i="1" l="1"/>
  <c r="I202" i="1" l="1"/>
  <c r="I203" i="1" l="1"/>
  <c r="I204" i="1" l="1"/>
  <c r="I205" i="1" l="1"/>
  <c r="I206" i="1" l="1"/>
  <c r="I207" i="1" l="1"/>
  <c r="I208" i="1" l="1"/>
  <c r="I209" i="1" l="1"/>
  <c r="J209" i="1" s="1"/>
  <c r="K209" i="1" s="1"/>
  <c r="L209" i="1" s="1"/>
  <c r="I210" i="1" l="1"/>
  <c r="J210" i="1" s="1"/>
  <c r="K210" i="1" s="1"/>
  <c r="L210" i="1" s="1"/>
  <c r="I211" i="1" l="1"/>
  <c r="J211" i="1" s="1"/>
  <c r="K211" i="1" s="1"/>
  <c r="L211" i="1" s="1"/>
  <c r="I212" i="1" l="1"/>
  <c r="J212" i="1" s="1"/>
  <c r="K212" i="1" s="1"/>
  <c r="L212" i="1" s="1"/>
  <c r="I213" i="1" l="1"/>
  <c r="J213" i="1" s="1"/>
  <c r="K213" i="1" s="1"/>
  <c r="L213" i="1" s="1"/>
  <c r="I214" i="1" l="1"/>
  <c r="J214" i="1" s="1"/>
  <c r="K214" i="1" s="1"/>
  <c r="L214" i="1" s="1"/>
  <c r="I215" i="1" l="1"/>
  <c r="J215" i="1" s="1"/>
  <c r="K215" i="1" s="1"/>
  <c r="L215" i="1" s="1"/>
  <c r="I216" i="1" l="1"/>
  <c r="J216" i="1" s="1"/>
  <c r="K216" i="1" s="1"/>
  <c r="L216" i="1" s="1"/>
  <c r="I217" i="1" l="1"/>
  <c r="J217" i="1" s="1"/>
  <c r="K217" i="1" s="1"/>
  <c r="L217" i="1" s="1"/>
  <c r="I218" i="1" l="1"/>
  <c r="J218" i="1" s="1"/>
  <c r="K218" i="1" s="1"/>
  <c r="L218" i="1" s="1"/>
  <c r="I219" i="1" l="1"/>
  <c r="J219" i="1" s="1"/>
  <c r="K219" i="1" s="1"/>
  <c r="L219" i="1" s="1"/>
  <c r="I220" i="1" l="1"/>
  <c r="J220" i="1" s="1"/>
  <c r="K220" i="1" s="1"/>
  <c r="L220" i="1" s="1"/>
  <c r="I221" i="1" l="1"/>
  <c r="J221" i="1" s="1"/>
  <c r="K221" i="1" s="1"/>
  <c r="L221" i="1" s="1"/>
  <c r="I222" i="1" l="1"/>
  <c r="J222" i="1" s="1"/>
  <c r="K222" i="1" s="1"/>
  <c r="L222" i="1" s="1"/>
  <c r="I223" i="1" l="1"/>
  <c r="J223" i="1" s="1"/>
  <c r="K223" i="1" s="1"/>
  <c r="L223" i="1" s="1"/>
  <c r="I224" i="1" l="1"/>
  <c r="J224" i="1" s="1"/>
  <c r="K224" i="1" s="1"/>
  <c r="L224" i="1" s="1"/>
  <c r="I225" i="1" l="1"/>
  <c r="J225" i="1" s="1"/>
  <c r="K225" i="1" s="1"/>
  <c r="L225" i="1" s="1"/>
  <c r="I226" i="1" l="1"/>
  <c r="J226" i="1" s="1"/>
  <c r="K226" i="1" s="1"/>
  <c r="L226" i="1" s="1"/>
  <c r="I227" i="1" l="1"/>
  <c r="J227" i="1" s="1"/>
  <c r="K227" i="1" s="1"/>
  <c r="L227" i="1" s="1"/>
  <c r="I228" i="1" l="1"/>
  <c r="J228" i="1" s="1"/>
  <c r="K228" i="1" s="1"/>
  <c r="L228" i="1" s="1"/>
  <c r="I229" i="1" l="1"/>
  <c r="J229" i="1" s="1"/>
  <c r="K229" i="1" s="1"/>
  <c r="L229" i="1" s="1"/>
  <c r="I230" i="1" l="1"/>
  <c r="J230" i="1" s="1"/>
  <c r="K230" i="1" s="1"/>
  <c r="L230" i="1" s="1"/>
  <c r="I231" i="1" l="1"/>
  <c r="J231" i="1" s="1"/>
  <c r="K231" i="1" s="1"/>
  <c r="L231" i="1" s="1"/>
  <c r="I232" i="1" l="1"/>
  <c r="J232" i="1" s="1"/>
  <c r="K232" i="1" s="1"/>
  <c r="L232" i="1" s="1"/>
  <c r="I233" i="1" l="1"/>
  <c r="J233" i="1" s="1"/>
  <c r="K233" i="1" s="1"/>
  <c r="L233" i="1" s="1"/>
  <c r="I234" i="1" l="1"/>
  <c r="J234" i="1" s="1"/>
  <c r="K234" i="1" s="1"/>
  <c r="L234" i="1" s="1"/>
  <c r="I235" i="1" l="1"/>
  <c r="J235" i="1" s="1"/>
  <c r="K235" i="1" s="1"/>
  <c r="L235" i="1" s="1"/>
  <c r="I236" i="1" l="1"/>
  <c r="J236" i="1" s="1"/>
  <c r="K236" i="1" s="1"/>
  <c r="L236" i="1" s="1"/>
  <c r="I237" i="1" l="1"/>
  <c r="J237" i="1" s="1"/>
  <c r="K237" i="1" s="1"/>
  <c r="L237" i="1" s="1"/>
  <c r="I238" i="1" l="1"/>
  <c r="J238" i="1" s="1"/>
  <c r="K238" i="1" s="1"/>
  <c r="L238" i="1" s="1"/>
  <c r="I239" i="1" l="1"/>
  <c r="J239" i="1" s="1"/>
  <c r="K239" i="1" s="1"/>
  <c r="L239" i="1" s="1"/>
  <c r="I240" i="1" l="1"/>
  <c r="J240" i="1" s="1"/>
  <c r="K240" i="1" s="1"/>
  <c r="L240" i="1" s="1"/>
  <c r="I241" i="1" l="1"/>
  <c r="J241" i="1" s="1"/>
  <c r="K241" i="1" s="1"/>
  <c r="L241" i="1" s="1"/>
  <c r="I242" i="1" l="1"/>
  <c r="J242" i="1" s="1"/>
  <c r="K242" i="1" s="1"/>
  <c r="L242" i="1" s="1"/>
  <c r="I243" i="1" l="1"/>
  <c r="J243" i="1" s="1"/>
  <c r="K243" i="1" s="1"/>
  <c r="L243" i="1" s="1"/>
  <c r="I244" i="1" l="1"/>
  <c r="J244" i="1" s="1"/>
  <c r="K244" i="1" s="1"/>
  <c r="L244" i="1" s="1"/>
  <c r="I245" i="1" l="1"/>
  <c r="J245" i="1" s="1"/>
  <c r="K245" i="1" s="1"/>
  <c r="L245" i="1" s="1"/>
  <c r="I246" i="1" l="1"/>
  <c r="J246" i="1" s="1"/>
  <c r="K246" i="1" s="1"/>
  <c r="L246" i="1" s="1"/>
  <c r="I247" i="1" l="1"/>
  <c r="J247" i="1" s="1"/>
  <c r="K247" i="1" s="1"/>
  <c r="L247" i="1" s="1"/>
  <c r="I248" i="1" l="1"/>
  <c r="J248" i="1" s="1"/>
  <c r="K248" i="1" s="1"/>
  <c r="L248" i="1" s="1"/>
  <c r="I249" i="1" l="1"/>
  <c r="J249" i="1" s="1"/>
  <c r="K249" i="1" s="1"/>
  <c r="L249" i="1" s="1"/>
  <c r="I250" i="1" l="1"/>
  <c r="J250" i="1" s="1"/>
  <c r="K250" i="1" s="1"/>
  <c r="L250" i="1" s="1"/>
  <c r="I251" i="1" l="1"/>
  <c r="J251" i="1" s="1"/>
  <c r="K251" i="1" s="1"/>
  <c r="L251" i="1" s="1"/>
  <c r="I252" i="1" l="1"/>
  <c r="J252" i="1" s="1"/>
  <c r="K252" i="1" s="1"/>
  <c r="L252" i="1" s="1"/>
  <c r="I253" i="1" l="1"/>
  <c r="J253" i="1" s="1"/>
  <c r="K253" i="1" s="1"/>
  <c r="L253" i="1" s="1"/>
  <c r="I254" i="1" l="1"/>
  <c r="J254" i="1" s="1"/>
  <c r="K254" i="1" s="1"/>
  <c r="L254" i="1" s="1"/>
  <c r="I255" i="1" l="1"/>
  <c r="J255" i="1" s="1"/>
  <c r="K255" i="1" s="1"/>
  <c r="L255" i="1" s="1"/>
  <c r="I256" i="1" l="1"/>
  <c r="J256" i="1" s="1"/>
  <c r="K256" i="1" s="1"/>
  <c r="L256" i="1" s="1"/>
  <c r="I257" i="1" l="1"/>
  <c r="J257" i="1" s="1"/>
  <c r="K257" i="1" s="1"/>
  <c r="L257" i="1" s="1"/>
  <c r="I258" i="1" l="1"/>
  <c r="J258" i="1" s="1"/>
  <c r="K258" i="1" s="1"/>
  <c r="L258" i="1" s="1"/>
  <c r="I259" i="1" l="1"/>
  <c r="J259" i="1" s="1"/>
  <c r="K259" i="1" s="1"/>
  <c r="L259" i="1" s="1"/>
  <c r="I260" i="1" l="1"/>
  <c r="J260" i="1" s="1"/>
  <c r="K260" i="1" s="1"/>
  <c r="L260" i="1" s="1"/>
  <c r="I261" i="1" l="1"/>
  <c r="J261" i="1" s="1"/>
  <c r="K261" i="1" s="1"/>
  <c r="L261" i="1" s="1"/>
  <c r="I262" i="1" l="1"/>
  <c r="J262" i="1" s="1"/>
  <c r="K262" i="1" s="1"/>
  <c r="L262" i="1" s="1"/>
  <c r="I263" i="1" l="1"/>
  <c r="J263" i="1" s="1"/>
  <c r="K263" i="1" s="1"/>
  <c r="L263" i="1" s="1"/>
  <c r="I264" i="1" l="1"/>
  <c r="J264" i="1" s="1"/>
  <c r="K264" i="1" s="1"/>
  <c r="L264" i="1" s="1"/>
  <c r="I265" i="1" l="1"/>
  <c r="J265" i="1" s="1"/>
  <c r="K265" i="1" s="1"/>
  <c r="L265" i="1" s="1"/>
  <c r="I266" i="1" l="1"/>
  <c r="J266" i="1" s="1"/>
  <c r="K266" i="1" s="1"/>
  <c r="L266" i="1" s="1"/>
  <c r="I267" i="1" l="1"/>
  <c r="J267" i="1" s="1"/>
  <c r="K267" i="1" s="1"/>
  <c r="L267" i="1" s="1"/>
  <c r="I268" i="1" l="1"/>
  <c r="J268" i="1" s="1"/>
  <c r="K268" i="1" s="1"/>
  <c r="L268" i="1" s="1"/>
  <c r="I269" i="1" l="1"/>
  <c r="J269" i="1" s="1"/>
  <c r="K269" i="1" s="1"/>
  <c r="L269" i="1" s="1"/>
  <c r="I270" i="1" l="1"/>
  <c r="J270" i="1" s="1"/>
  <c r="K270" i="1" s="1"/>
  <c r="L270" i="1" s="1"/>
  <c r="I271" i="1" l="1"/>
  <c r="J271" i="1" s="1"/>
  <c r="K271" i="1" s="1"/>
  <c r="L271" i="1" s="1"/>
  <c r="I272" i="1" l="1"/>
  <c r="J272" i="1" s="1"/>
  <c r="K272" i="1" s="1"/>
  <c r="L272" i="1" s="1"/>
  <c r="I273" i="1" l="1"/>
  <c r="J273" i="1" s="1"/>
  <c r="K273" i="1" s="1"/>
  <c r="L273" i="1" s="1"/>
  <c r="I274" i="1" l="1"/>
  <c r="J274" i="1" s="1"/>
  <c r="K274" i="1" s="1"/>
  <c r="L274" i="1" s="1"/>
  <c r="I275" i="1" l="1"/>
  <c r="J275" i="1" s="1"/>
  <c r="K275" i="1" s="1"/>
  <c r="L275" i="1" s="1"/>
  <c r="I276" i="1" l="1"/>
  <c r="J276" i="1" s="1"/>
  <c r="K276" i="1" s="1"/>
  <c r="L276" i="1" s="1"/>
  <c r="I277" i="1" l="1"/>
  <c r="J277" i="1" s="1"/>
  <c r="K277" i="1" s="1"/>
  <c r="L277" i="1" s="1"/>
  <c r="I278" i="1" l="1"/>
  <c r="J278" i="1" s="1"/>
  <c r="K278" i="1" s="1"/>
  <c r="L278" i="1" s="1"/>
  <c r="I279" i="1" l="1"/>
  <c r="J279" i="1" s="1"/>
  <c r="K279" i="1" s="1"/>
  <c r="L279" i="1" s="1"/>
  <c r="I280" i="1" l="1"/>
  <c r="J280" i="1" s="1"/>
  <c r="K280" i="1" s="1"/>
  <c r="L280" i="1" s="1"/>
  <c r="I281" i="1" l="1"/>
  <c r="J281" i="1" s="1"/>
  <c r="K281" i="1" s="1"/>
  <c r="L281" i="1" s="1"/>
  <c r="I282" i="1" l="1"/>
  <c r="J282" i="1" s="1"/>
  <c r="K282" i="1" s="1"/>
  <c r="L282" i="1" s="1"/>
  <c r="I283" i="1" l="1"/>
  <c r="J283" i="1" s="1"/>
  <c r="K283" i="1" s="1"/>
  <c r="L283" i="1" s="1"/>
  <c r="I284" i="1" l="1"/>
  <c r="J284" i="1" s="1"/>
  <c r="K284" i="1" s="1"/>
  <c r="L284" i="1" s="1"/>
  <c r="I285" i="1" l="1"/>
  <c r="J285" i="1" s="1"/>
  <c r="K285" i="1" s="1"/>
  <c r="L285" i="1" s="1"/>
  <c r="I286" i="1" l="1"/>
  <c r="J286" i="1" s="1"/>
  <c r="K286" i="1" s="1"/>
  <c r="L286" i="1" s="1"/>
  <c r="I287" i="1" l="1"/>
  <c r="J287" i="1" s="1"/>
  <c r="K287" i="1" s="1"/>
  <c r="L287" i="1" s="1"/>
  <c r="I288" i="1" l="1"/>
  <c r="J288" i="1" s="1"/>
  <c r="K288" i="1" s="1"/>
  <c r="L288" i="1" s="1"/>
  <c r="I289" i="1" l="1"/>
  <c r="J289" i="1" s="1"/>
  <c r="K289" i="1" s="1"/>
  <c r="L289" i="1" s="1"/>
  <c r="I290" i="1" l="1"/>
  <c r="J290" i="1" s="1"/>
  <c r="K290" i="1" s="1"/>
  <c r="L290" i="1" s="1"/>
  <c r="I291" i="1" l="1"/>
  <c r="J291" i="1" s="1"/>
  <c r="K291" i="1" s="1"/>
  <c r="L291" i="1" s="1"/>
  <c r="I292" i="1" l="1"/>
  <c r="J292" i="1" s="1"/>
  <c r="K292" i="1" s="1"/>
  <c r="L292" i="1" s="1"/>
  <c r="I293" i="1" l="1"/>
  <c r="J293" i="1" s="1"/>
  <c r="K293" i="1" s="1"/>
  <c r="L293" i="1" s="1"/>
  <c r="I294" i="1" l="1"/>
  <c r="J294" i="1" s="1"/>
  <c r="K294" i="1" s="1"/>
  <c r="L294" i="1" s="1"/>
  <c r="I295" i="1" l="1"/>
  <c r="J295" i="1" s="1"/>
  <c r="K295" i="1" s="1"/>
  <c r="L295" i="1" s="1"/>
  <c r="I296" i="1" l="1"/>
  <c r="J296" i="1" s="1"/>
  <c r="K296" i="1" s="1"/>
  <c r="L296" i="1" s="1"/>
  <c r="I297" i="1" l="1"/>
  <c r="J297" i="1" s="1"/>
  <c r="K297" i="1" s="1"/>
  <c r="L297" i="1" s="1"/>
  <c r="I298" i="1" l="1"/>
  <c r="J298" i="1" s="1"/>
  <c r="K298" i="1" s="1"/>
  <c r="L298" i="1" s="1"/>
  <c r="I299" i="1" l="1"/>
  <c r="J299" i="1" s="1"/>
  <c r="K299" i="1" s="1"/>
  <c r="L299" i="1" s="1"/>
  <c r="I300" i="1" l="1"/>
  <c r="J300" i="1" s="1"/>
  <c r="K300" i="1" s="1"/>
  <c r="L300" i="1" s="1"/>
  <c r="I301" i="1" l="1"/>
  <c r="J301" i="1" s="1"/>
  <c r="K301" i="1" s="1"/>
  <c r="L301" i="1" s="1"/>
  <c r="I302" i="1" l="1"/>
  <c r="J302" i="1" s="1"/>
  <c r="K302" i="1" s="1"/>
  <c r="L302" i="1" s="1"/>
  <c r="I303" i="1" l="1"/>
  <c r="J303" i="1" s="1"/>
  <c r="K303" i="1" s="1"/>
  <c r="L303" i="1" s="1"/>
  <c r="I304" i="1" l="1"/>
  <c r="J304" i="1" s="1"/>
  <c r="K304" i="1" s="1"/>
  <c r="L304" i="1" s="1"/>
  <c r="I305" i="1" l="1"/>
  <c r="J305" i="1" s="1"/>
  <c r="K305" i="1" s="1"/>
  <c r="L305" i="1" s="1"/>
  <c r="I306" i="1" l="1"/>
  <c r="J306" i="1" s="1"/>
  <c r="K306" i="1" s="1"/>
  <c r="L306" i="1" s="1"/>
  <c r="I307" i="1" l="1"/>
  <c r="J307" i="1" s="1"/>
  <c r="K307" i="1" s="1"/>
  <c r="L307" i="1" s="1"/>
  <c r="I308" i="1" l="1"/>
  <c r="J308" i="1" s="1"/>
  <c r="K308" i="1" s="1"/>
  <c r="L308" i="1" s="1"/>
  <c r="I309" i="1" l="1"/>
  <c r="J309" i="1" s="1"/>
  <c r="K309" i="1" s="1"/>
  <c r="L309" i="1" s="1"/>
  <c r="I310" i="1" l="1"/>
  <c r="J310" i="1" s="1"/>
  <c r="K310" i="1" s="1"/>
  <c r="L310" i="1" s="1"/>
  <c r="I311" i="1" l="1"/>
  <c r="J311" i="1" s="1"/>
  <c r="K311" i="1" s="1"/>
  <c r="L311" i="1" s="1"/>
  <c r="I312" i="1" l="1"/>
  <c r="J312" i="1" s="1"/>
  <c r="K312" i="1" s="1"/>
  <c r="L312" i="1" s="1"/>
  <c r="I313" i="1" l="1"/>
  <c r="J313" i="1" s="1"/>
  <c r="K313" i="1" s="1"/>
  <c r="L313" i="1" s="1"/>
  <c r="I314" i="1" l="1"/>
  <c r="J314" i="1" s="1"/>
  <c r="K314" i="1" s="1"/>
  <c r="L314" i="1" s="1"/>
  <c r="I315" i="1" l="1"/>
  <c r="J315" i="1" s="1"/>
  <c r="K315" i="1" s="1"/>
  <c r="L315" i="1" s="1"/>
  <c r="I316" i="1" l="1"/>
  <c r="J316" i="1" s="1"/>
  <c r="K316" i="1" s="1"/>
  <c r="L316" i="1" s="1"/>
  <c r="I317" i="1" l="1"/>
  <c r="J317" i="1" s="1"/>
  <c r="K317" i="1" s="1"/>
  <c r="L317" i="1" s="1"/>
  <c r="I318" i="1" l="1"/>
  <c r="J318" i="1" s="1"/>
  <c r="K318" i="1" s="1"/>
  <c r="L318" i="1" s="1"/>
  <c r="I319" i="1" l="1"/>
  <c r="J319" i="1" s="1"/>
  <c r="K319" i="1" s="1"/>
  <c r="L319" i="1" s="1"/>
  <c r="I320" i="1" l="1"/>
  <c r="J320" i="1" s="1"/>
  <c r="K320" i="1" s="1"/>
  <c r="L320" i="1" s="1"/>
  <c r="I321" i="1" l="1"/>
  <c r="J321" i="1" s="1"/>
  <c r="K321" i="1" s="1"/>
  <c r="L321" i="1" s="1"/>
  <c r="I322" i="1" l="1"/>
  <c r="J322" i="1" s="1"/>
  <c r="K322" i="1" s="1"/>
  <c r="L322" i="1" s="1"/>
  <c r="I323" i="1" l="1"/>
  <c r="J323" i="1" s="1"/>
  <c r="K323" i="1" s="1"/>
  <c r="L323" i="1" s="1"/>
  <c r="I324" i="1" l="1"/>
  <c r="J324" i="1" s="1"/>
  <c r="K324" i="1" s="1"/>
  <c r="L324" i="1" s="1"/>
  <c r="I325" i="1" l="1"/>
  <c r="J325" i="1" s="1"/>
  <c r="K325" i="1" s="1"/>
  <c r="L325" i="1" s="1"/>
  <c r="I326" i="1" l="1"/>
  <c r="J326" i="1" s="1"/>
  <c r="K326" i="1" s="1"/>
  <c r="L326" i="1" s="1"/>
  <c r="I327" i="1" l="1"/>
  <c r="J327" i="1" s="1"/>
  <c r="K327" i="1" s="1"/>
  <c r="L327" i="1" s="1"/>
  <c r="I328" i="1" l="1"/>
  <c r="J328" i="1" s="1"/>
  <c r="K328" i="1" s="1"/>
  <c r="L328" i="1" s="1"/>
  <c r="I329" i="1" l="1"/>
  <c r="J329" i="1" s="1"/>
  <c r="K329" i="1" s="1"/>
  <c r="L329" i="1" s="1"/>
  <c r="I330" i="1" l="1"/>
  <c r="J330" i="1" s="1"/>
  <c r="K330" i="1" s="1"/>
  <c r="L330" i="1" s="1"/>
  <c r="I331" i="1" l="1"/>
  <c r="J331" i="1" s="1"/>
  <c r="K331" i="1" s="1"/>
  <c r="L331" i="1" s="1"/>
  <c r="I332" i="1" l="1"/>
  <c r="J332" i="1" s="1"/>
  <c r="K332" i="1" s="1"/>
  <c r="L332" i="1" s="1"/>
  <c r="I333" i="1" l="1"/>
  <c r="J333" i="1" s="1"/>
  <c r="K333" i="1" s="1"/>
  <c r="L333" i="1" s="1"/>
  <c r="I334" i="1" l="1"/>
  <c r="J334" i="1" s="1"/>
  <c r="K334" i="1" s="1"/>
  <c r="L334" i="1" s="1"/>
  <c r="I335" i="1" l="1"/>
  <c r="J335" i="1" s="1"/>
  <c r="K335" i="1" s="1"/>
  <c r="L335" i="1" s="1"/>
  <c r="I336" i="1" l="1"/>
  <c r="J336" i="1" s="1"/>
  <c r="K336" i="1" s="1"/>
  <c r="L336" i="1" s="1"/>
  <c r="I337" i="1" l="1"/>
  <c r="J337" i="1" s="1"/>
  <c r="K337" i="1" s="1"/>
  <c r="L337" i="1" s="1"/>
  <c r="I338" i="1" l="1"/>
  <c r="J338" i="1" s="1"/>
  <c r="K338" i="1" s="1"/>
  <c r="L338" i="1" s="1"/>
  <c r="I339" i="1" l="1"/>
  <c r="J339" i="1" s="1"/>
  <c r="K339" i="1" s="1"/>
  <c r="L339" i="1" s="1"/>
  <c r="I340" i="1" l="1"/>
  <c r="J340" i="1" s="1"/>
  <c r="K340" i="1" s="1"/>
  <c r="L340" i="1" s="1"/>
  <c r="I341" i="1" l="1"/>
  <c r="J341" i="1" s="1"/>
  <c r="K341" i="1" s="1"/>
  <c r="L341" i="1" s="1"/>
  <c r="I342" i="1" l="1"/>
  <c r="J342" i="1" s="1"/>
  <c r="K342" i="1" s="1"/>
  <c r="L342" i="1" s="1"/>
  <c r="I343" i="1" l="1"/>
  <c r="J343" i="1" s="1"/>
  <c r="K343" i="1" s="1"/>
  <c r="L343" i="1" s="1"/>
  <c r="I344" i="1" l="1"/>
  <c r="J344" i="1" s="1"/>
  <c r="K344" i="1" s="1"/>
  <c r="L344" i="1" s="1"/>
  <c r="I345" i="1" l="1"/>
  <c r="J345" i="1" s="1"/>
  <c r="K345" i="1" s="1"/>
  <c r="L345" i="1" s="1"/>
  <c r="I346" i="1" l="1"/>
  <c r="J346" i="1" s="1"/>
  <c r="K346" i="1" s="1"/>
  <c r="L346" i="1" s="1"/>
  <c r="I347" i="1" l="1"/>
  <c r="J347" i="1" s="1"/>
  <c r="K347" i="1" s="1"/>
  <c r="L347" i="1" s="1"/>
  <c r="I348" i="1" l="1"/>
  <c r="J348" i="1" s="1"/>
  <c r="K348" i="1" s="1"/>
  <c r="L348" i="1" s="1"/>
  <c r="I349" i="1" l="1"/>
  <c r="J349" i="1" s="1"/>
  <c r="K349" i="1" s="1"/>
  <c r="L349" i="1" s="1"/>
  <c r="I350" i="1" l="1"/>
  <c r="J350" i="1" s="1"/>
  <c r="K350" i="1" s="1"/>
  <c r="L350" i="1" s="1"/>
  <c r="I351" i="1" l="1"/>
  <c r="J351" i="1" s="1"/>
  <c r="K351" i="1" s="1"/>
  <c r="L351" i="1" s="1"/>
  <c r="I352" i="1" l="1"/>
  <c r="J352" i="1" s="1"/>
  <c r="K352" i="1" s="1"/>
  <c r="L352" i="1" s="1"/>
  <c r="I353" i="1" l="1"/>
  <c r="J353" i="1" s="1"/>
  <c r="K353" i="1" s="1"/>
  <c r="L353" i="1" s="1"/>
  <c r="I354" i="1" l="1"/>
  <c r="J354" i="1" s="1"/>
  <c r="K354" i="1" s="1"/>
  <c r="L354" i="1" s="1"/>
  <c r="I355" i="1" l="1"/>
  <c r="J355" i="1" s="1"/>
  <c r="K355" i="1" s="1"/>
  <c r="L355" i="1" s="1"/>
  <c r="I356" i="1" l="1"/>
  <c r="J356" i="1" s="1"/>
  <c r="K356" i="1" s="1"/>
  <c r="L356" i="1" s="1"/>
  <c r="I357" i="1" l="1"/>
  <c r="J357" i="1" s="1"/>
  <c r="K357" i="1" s="1"/>
  <c r="L357" i="1" s="1"/>
  <c r="I358" i="1" l="1"/>
  <c r="J358" i="1" s="1"/>
  <c r="K358" i="1" s="1"/>
  <c r="L358" i="1" s="1"/>
  <c r="I359" i="1" l="1"/>
  <c r="J359" i="1" s="1"/>
  <c r="K359" i="1" s="1"/>
  <c r="L359" i="1" s="1"/>
  <c r="I360" i="1" l="1"/>
  <c r="J360" i="1" s="1"/>
  <c r="K360" i="1" s="1"/>
  <c r="L360" i="1" s="1"/>
  <c r="I361" i="1" l="1"/>
  <c r="J361" i="1" s="1"/>
  <c r="K361" i="1" s="1"/>
  <c r="L361" i="1" s="1"/>
  <c r="I362" i="1" l="1"/>
  <c r="J362" i="1" s="1"/>
  <c r="K362" i="1" s="1"/>
  <c r="L362" i="1" s="1"/>
  <c r="I363" i="1" l="1"/>
  <c r="J363" i="1" s="1"/>
  <c r="K363" i="1" s="1"/>
  <c r="L363" i="1" s="1"/>
  <c r="I364" i="1" l="1"/>
  <c r="J364" i="1" s="1"/>
  <c r="K364" i="1" s="1"/>
  <c r="L364" i="1" s="1"/>
  <c r="I365" i="1" l="1"/>
  <c r="J365" i="1" s="1"/>
  <c r="K365" i="1" s="1"/>
  <c r="L365" i="1" s="1"/>
  <c r="I366" i="1" l="1"/>
  <c r="J366" i="1" s="1"/>
  <c r="K366" i="1" s="1"/>
  <c r="L366" i="1" s="1"/>
  <c r="I367" i="1" l="1"/>
  <c r="J367" i="1" s="1"/>
  <c r="K367" i="1" s="1"/>
  <c r="L367" i="1" s="1"/>
  <c r="I368" i="1" l="1"/>
  <c r="J368" i="1" s="1"/>
  <c r="K368" i="1" s="1"/>
  <c r="L368" i="1" s="1"/>
  <c r="I369" i="1" l="1"/>
  <c r="J369" i="1" s="1"/>
  <c r="K369" i="1" s="1"/>
  <c r="L369" i="1" s="1"/>
  <c r="I370" i="1" l="1"/>
  <c r="J370" i="1" s="1"/>
  <c r="K370" i="1" s="1"/>
  <c r="L370" i="1" s="1"/>
  <c r="I371" i="1" l="1"/>
  <c r="J371" i="1" s="1"/>
  <c r="K371" i="1" s="1"/>
  <c r="L371" i="1" s="1"/>
  <c r="I372" i="1" l="1"/>
  <c r="J372" i="1" s="1"/>
  <c r="K372" i="1" s="1"/>
  <c r="L372" i="1" s="1"/>
  <c r="I373" i="1" l="1"/>
  <c r="J373" i="1" s="1"/>
  <c r="K373" i="1" s="1"/>
  <c r="L373" i="1" s="1"/>
  <c r="I374" i="1" l="1"/>
  <c r="J374" i="1" s="1"/>
  <c r="K374" i="1" s="1"/>
  <c r="L374" i="1" s="1"/>
  <c r="I375" i="1" l="1"/>
  <c r="J375" i="1" s="1"/>
  <c r="K375" i="1" s="1"/>
  <c r="L375" i="1" s="1"/>
  <c r="I376" i="1" l="1"/>
  <c r="J376" i="1" s="1"/>
  <c r="K376" i="1" s="1"/>
  <c r="L376" i="1" s="1"/>
  <c r="I377" i="1" l="1"/>
  <c r="J377" i="1" s="1"/>
  <c r="K377" i="1" s="1"/>
  <c r="L377" i="1" s="1"/>
  <c r="I378" i="1" l="1"/>
  <c r="J378" i="1" s="1"/>
  <c r="K378" i="1" s="1"/>
  <c r="L378" i="1" s="1"/>
  <c r="I379" i="1" l="1"/>
  <c r="J379" i="1" s="1"/>
  <c r="K379" i="1" s="1"/>
  <c r="L379" i="1" s="1"/>
  <c r="I380" i="1" l="1"/>
  <c r="J380" i="1" s="1"/>
  <c r="K380" i="1" s="1"/>
  <c r="L380" i="1" s="1"/>
  <c r="I381" i="1" l="1"/>
  <c r="J381" i="1" s="1"/>
  <c r="K381" i="1" s="1"/>
  <c r="L381" i="1" s="1"/>
  <c r="I382" i="1" l="1"/>
  <c r="J382" i="1" s="1"/>
  <c r="K382" i="1" s="1"/>
  <c r="L382" i="1" s="1"/>
  <c r="I383" i="1" l="1"/>
  <c r="J383" i="1" s="1"/>
  <c r="K383" i="1" s="1"/>
  <c r="L383" i="1" s="1"/>
  <c r="I384" i="1" l="1"/>
  <c r="J384" i="1" s="1"/>
  <c r="K384" i="1" s="1"/>
  <c r="L384" i="1" s="1"/>
  <c r="I385" i="1" l="1"/>
  <c r="J385" i="1" s="1"/>
  <c r="K385" i="1" s="1"/>
  <c r="L385" i="1" s="1"/>
  <c r="I386" i="1" l="1"/>
  <c r="J386" i="1" s="1"/>
  <c r="K386" i="1" s="1"/>
  <c r="L386" i="1" s="1"/>
  <c r="I387" i="1" l="1"/>
  <c r="J387" i="1" s="1"/>
  <c r="K387" i="1" s="1"/>
  <c r="L387" i="1" s="1"/>
  <c r="I388" i="1" l="1"/>
  <c r="J388" i="1" s="1"/>
  <c r="K388" i="1" s="1"/>
  <c r="L388" i="1" s="1"/>
  <c r="I389" i="1" l="1"/>
  <c r="J389" i="1" s="1"/>
  <c r="K389" i="1" s="1"/>
  <c r="L389" i="1" s="1"/>
  <c r="I390" i="1" l="1"/>
  <c r="J390" i="1" s="1"/>
  <c r="K390" i="1" s="1"/>
  <c r="L390" i="1" s="1"/>
  <c r="I391" i="1" l="1"/>
  <c r="J391" i="1" s="1"/>
  <c r="K391" i="1" s="1"/>
  <c r="L391" i="1" s="1"/>
  <c r="I392" i="1" l="1"/>
  <c r="J392" i="1" s="1"/>
  <c r="K392" i="1" s="1"/>
  <c r="L392" i="1" s="1"/>
  <c r="I393" i="1" l="1"/>
  <c r="J393" i="1" s="1"/>
  <c r="K393" i="1" s="1"/>
  <c r="L393" i="1" s="1"/>
  <c r="I394" i="1" l="1"/>
  <c r="J394" i="1" s="1"/>
  <c r="K394" i="1" s="1"/>
  <c r="L394" i="1" s="1"/>
  <c r="I395" i="1" l="1"/>
  <c r="J395" i="1" s="1"/>
  <c r="K395" i="1" s="1"/>
  <c r="L395" i="1" s="1"/>
  <c r="I396" i="1" l="1"/>
  <c r="J396" i="1" s="1"/>
  <c r="K396" i="1" s="1"/>
  <c r="L396" i="1" s="1"/>
  <c r="I397" i="1" l="1"/>
  <c r="J397" i="1" s="1"/>
  <c r="K397" i="1" s="1"/>
  <c r="L397" i="1" s="1"/>
  <c r="I398" i="1" l="1"/>
  <c r="J398" i="1" s="1"/>
  <c r="K398" i="1" s="1"/>
  <c r="L398" i="1" s="1"/>
  <c r="I399" i="1" l="1"/>
  <c r="J399" i="1" s="1"/>
  <c r="K399" i="1" s="1"/>
  <c r="L399" i="1" s="1"/>
  <c r="I400" i="1" l="1"/>
  <c r="J400" i="1" s="1"/>
  <c r="K400" i="1" s="1"/>
  <c r="L400" i="1" s="1"/>
  <c r="I401" i="1" l="1"/>
  <c r="J401" i="1" s="1"/>
  <c r="K401" i="1" s="1"/>
  <c r="L401" i="1" s="1"/>
  <c r="I402" i="1" l="1"/>
  <c r="J402" i="1" s="1"/>
  <c r="K402" i="1" s="1"/>
  <c r="L402" i="1" s="1"/>
  <c r="I403" i="1" l="1"/>
  <c r="J403" i="1" s="1"/>
  <c r="K403" i="1" s="1"/>
  <c r="L403" i="1" s="1"/>
  <c r="I404" i="1" l="1"/>
  <c r="J404" i="1" s="1"/>
  <c r="K404" i="1" s="1"/>
  <c r="L404" i="1" s="1"/>
  <c r="I405" i="1" l="1"/>
  <c r="J405" i="1" s="1"/>
  <c r="K405" i="1" s="1"/>
  <c r="L405" i="1" s="1"/>
  <c r="I406" i="1" l="1"/>
  <c r="J406" i="1" s="1"/>
  <c r="K406" i="1" s="1"/>
  <c r="L406" i="1" s="1"/>
  <c r="I407" i="1" l="1"/>
  <c r="J407" i="1" s="1"/>
  <c r="K407" i="1" s="1"/>
  <c r="L407" i="1" s="1"/>
  <c r="I408" i="1" l="1"/>
  <c r="J408" i="1" s="1"/>
  <c r="K408" i="1" s="1"/>
  <c r="L408" i="1" s="1"/>
  <c r="I409" i="1" l="1"/>
  <c r="J409" i="1" s="1"/>
  <c r="K409" i="1" s="1"/>
  <c r="L409" i="1" s="1"/>
  <c r="I410" i="1" l="1"/>
  <c r="J410" i="1" s="1"/>
  <c r="K410" i="1" s="1"/>
  <c r="L410" i="1" s="1"/>
  <c r="I411" i="1" l="1"/>
  <c r="J411" i="1" s="1"/>
  <c r="K411" i="1" s="1"/>
  <c r="L411" i="1" s="1"/>
  <c r="I412" i="1" l="1"/>
  <c r="J412" i="1" s="1"/>
  <c r="K412" i="1" s="1"/>
  <c r="L412" i="1" s="1"/>
  <c r="I413" i="1" l="1"/>
  <c r="J413" i="1" s="1"/>
  <c r="K413" i="1" s="1"/>
  <c r="L413" i="1" s="1"/>
  <c r="I414" i="1" l="1"/>
  <c r="J414" i="1" s="1"/>
  <c r="K414" i="1" s="1"/>
  <c r="L414" i="1" s="1"/>
  <c r="I415" i="1" l="1"/>
  <c r="J415" i="1" s="1"/>
  <c r="K415" i="1" s="1"/>
  <c r="L415" i="1" s="1"/>
  <c r="I416" i="1" l="1"/>
  <c r="J416" i="1" s="1"/>
  <c r="K416" i="1" s="1"/>
  <c r="L416" i="1" s="1"/>
  <c r="I417" i="1" l="1"/>
  <c r="J417" i="1" s="1"/>
  <c r="K417" i="1" s="1"/>
  <c r="L417" i="1" s="1"/>
  <c r="I418" i="1" l="1"/>
  <c r="J418" i="1" s="1"/>
  <c r="K418" i="1" s="1"/>
  <c r="L418" i="1" s="1"/>
  <c r="I419" i="1" l="1"/>
  <c r="J419" i="1" s="1"/>
  <c r="K419" i="1" s="1"/>
  <c r="L419" i="1" s="1"/>
  <c r="I420" i="1" l="1"/>
  <c r="J420" i="1" s="1"/>
  <c r="K420" i="1" s="1"/>
  <c r="L420" i="1" s="1"/>
  <c r="I421" i="1" l="1"/>
  <c r="J421" i="1" s="1"/>
  <c r="K421" i="1" s="1"/>
  <c r="L421" i="1" s="1"/>
  <c r="I422" i="1" l="1"/>
  <c r="J422" i="1" s="1"/>
  <c r="K422" i="1" s="1"/>
  <c r="L422" i="1" s="1"/>
  <c r="I423" i="1" l="1"/>
  <c r="J423" i="1" s="1"/>
  <c r="K423" i="1" s="1"/>
  <c r="L423" i="1" s="1"/>
  <c r="I424" i="1" l="1"/>
  <c r="J424" i="1" s="1"/>
  <c r="K424" i="1" s="1"/>
  <c r="L424" i="1" s="1"/>
  <c r="I425" i="1" l="1"/>
  <c r="J425" i="1" s="1"/>
  <c r="K425" i="1" s="1"/>
  <c r="L425" i="1" s="1"/>
  <c r="I426" i="1" l="1"/>
  <c r="J426" i="1" s="1"/>
  <c r="K426" i="1" s="1"/>
  <c r="L426" i="1" s="1"/>
  <c r="I427" i="1" l="1"/>
  <c r="J427" i="1" s="1"/>
  <c r="K427" i="1" s="1"/>
  <c r="L427" i="1" s="1"/>
  <c r="I428" i="1" l="1"/>
  <c r="J428" i="1" s="1"/>
  <c r="K428" i="1" s="1"/>
  <c r="L428" i="1" s="1"/>
  <c r="I429" i="1" l="1"/>
  <c r="J429" i="1" s="1"/>
  <c r="K429" i="1" s="1"/>
  <c r="L429" i="1" s="1"/>
  <c r="I430" i="1" l="1"/>
  <c r="J430" i="1" s="1"/>
  <c r="K430" i="1" s="1"/>
  <c r="L430" i="1" s="1"/>
  <c r="I431" i="1" l="1"/>
  <c r="J431" i="1" s="1"/>
  <c r="K431" i="1" s="1"/>
  <c r="L431" i="1" s="1"/>
  <c r="I432" i="1" l="1"/>
  <c r="J432" i="1" s="1"/>
  <c r="K432" i="1" s="1"/>
  <c r="L432" i="1" s="1"/>
  <c r="I433" i="1" l="1"/>
  <c r="J433" i="1" s="1"/>
  <c r="K433" i="1" s="1"/>
  <c r="L433" i="1" s="1"/>
  <c r="I434" i="1" l="1"/>
  <c r="J434" i="1" s="1"/>
  <c r="K434" i="1" s="1"/>
  <c r="L434" i="1" s="1"/>
  <c r="I435" i="1" l="1"/>
  <c r="J435" i="1" s="1"/>
  <c r="K435" i="1" s="1"/>
  <c r="L435" i="1" s="1"/>
  <c r="I436" i="1" l="1"/>
  <c r="J436" i="1" s="1"/>
  <c r="K436" i="1" s="1"/>
  <c r="L436" i="1" s="1"/>
  <c r="I437" i="1" l="1"/>
  <c r="J437" i="1" s="1"/>
  <c r="K437" i="1" s="1"/>
  <c r="L437" i="1" s="1"/>
  <c r="I438" i="1" l="1"/>
  <c r="J438" i="1" s="1"/>
  <c r="K438" i="1" s="1"/>
  <c r="L438" i="1" s="1"/>
  <c r="I439" i="1" l="1"/>
  <c r="J439" i="1" s="1"/>
  <c r="K439" i="1" s="1"/>
  <c r="L439" i="1" s="1"/>
  <c r="I440" i="1" l="1"/>
  <c r="J440" i="1" s="1"/>
  <c r="K440" i="1" s="1"/>
  <c r="L440" i="1" s="1"/>
  <c r="I441" i="1" l="1"/>
  <c r="J441" i="1" s="1"/>
  <c r="K441" i="1" s="1"/>
  <c r="L441" i="1" s="1"/>
  <c r="I442" i="1" l="1"/>
  <c r="J442" i="1" s="1"/>
  <c r="K442" i="1" s="1"/>
  <c r="L442" i="1" s="1"/>
  <c r="I443" i="1" l="1"/>
  <c r="J443" i="1" s="1"/>
  <c r="K443" i="1" s="1"/>
  <c r="L443" i="1" s="1"/>
  <c r="I444" i="1" l="1"/>
  <c r="J444" i="1" s="1"/>
  <c r="K444" i="1" s="1"/>
  <c r="L444" i="1" s="1"/>
  <c r="I445" i="1" l="1"/>
  <c r="J445" i="1" s="1"/>
  <c r="K445" i="1" s="1"/>
  <c r="L445" i="1" s="1"/>
  <c r="I446" i="1" l="1"/>
  <c r="J446" i="1" s="1"/>
  <c r="K446" i="1" s="1"/>
  <c r="L446" i="1" s="1"/>
  <c r="I447" i="1" l="1"/>
  <c r="J447" i="1" s="1"/>
  <c r="K447" i="1" s="1"/>
  <c r="L447" i="1" s="1"/>
  <c r="I448" i="1" l="1"/>
  <c r="J448" i="1" s="1"/>
  <c r="K448" i="1" s="1"/>
  <c r="L448" i="1" s="1"/>
  <c r="I449" i="1" l="1"/>
  <c r="J449" i="1" s="1"/>
  <c r="K449" i="1" s="1"/>
  <c r="L449" i="1" s="1"/>
  <c r="I450" i="1" l="1"/>
  <c r="J450" i="1" s="1"/>
  <c r="K450" i="1" s="1"/>
  <c r="L450" i="1" s="1"/>
  <c r="I451" i="1" l="1"/>
  <c r="J451" i="1" s="1"/>
  <c r="K451" i="1" s="1"/>
  <c r="L451" i="1" s="1"/>
  <c r="I452" i="1" l="1"/>
  <c r="J452" i="1" s="1"/>
  <c r="K452" i="1" s="1"/>
  <c r="L452" i="1" s="1"/>
  <c r="I453" i="1" l="1"/>
  <c r="J453" i="1" s="1"/>
  <c r="K453" i="1" s="1"/>
  <c r="L453" i="1" s="1"/>
  <c r="I454" i="1" l="1"/>
  <c r="J454" i="1" s="1"/>
  <c r="K454" i="1" s="1"/>
  <c r="L454" i="1" s="1"/>
  <c r="I455" i="1" l="1"/>
  <c r="J455" i="1" s="1"/>
  <c r="K455" i="1" s="1"/>
  <c r="L455" i="1" s="1"/>
  <c r="I456" i="1" l="1"/>
  <c r="J456" i="1" s="1"/>
  <c r="K456" i="1" s="1"/>
  <c r="L456" i="1" s="1"/>
  <c r="I457" i="1" l="1"/>
  <c r="J457" i="1" s="1"/>
  <c r="K457" i="1" s="1"/>
  <c r="L457" i="1" s="1"/>
  <c r="I458" i="1" l="1"/>
  <c r="J458" i="1" s="1"/>
  <c r="K458" i="1" s="1"/>
  <c r="L458" i="1" s="1"/>
  <c r="I459" i="1" l="1"/>
  <c r="J459" i="1" s="1"/>
  <c r="K459" i="1" s="1"/>
  <c r="L459" i="1" s="1"/>
  <c r="I460" i="1" l="1"/>
  <c r="J460" i="1" s="1"/>
  <c r="K460" i="1" s="1"/>
  <c r="L460" i="1" s="1"/>
  <c r="I461" i="1" l="1"/>
  <c r="J461" i="1" s="1"/>
  <c r="K461" i="1" s="1"/>
  <c r="L461" i="1" s="1"/>
  <c r="I462" i="1" l="1"/>
  <c r="J462" i="1" s="1"/>
  <c r="K462" i="1" s="1"/>
  <c r="L462" i="1" s="1"/>
  <c r="I463" i="1" l="1"/>
  <c r="J463" i="1" s="1"/>
  <c r="K463" i="1" s="1"/>
  <c r="L463" i="1" s="1"/>
  <c r="I464" i="1" l="1"/>
  <c r="J464" i="1" s="1"/>
  <c r="K464" i="1" s="1"/>
  <c r="L464" i="1" s="1"/>
  <c r="I465" i="1" l="1"/>
  <c r="J465" i="1" s="1"/>
  <c r="K465" i="1" s="1"/>
  <c r="L465" i="1" s="1"/>
  <c r="I466" i="1" l="1"/>
  <c r="J466" i="1" s="1"/>
  <c r="K466" i="1" s="1"/>
  <c r="L466" i="1" s="1"/>
  <c r="I467" i="1" l="1"/>
  <c r="J467" i="1" s="1"/>
  <c r="K467" i="1" s="1"/>
  <c r="L467" i="1" s="1"/>
  <c r="I468" i="1" l="1"/>
  <c r="J468" i="1" s="1"/>
  <c r="K468" i="1" s="1"/>
  <c r="L468" i="1" s="1"/>
  <c r="I469" i="1" l="1"/>
  <c r="J469" i="1" s="1"/>
  <c r="K469" i="1" s="1"/>
  <c r="L469" i="1" s="1"/>
  <c r="I470" i="1" l="1"/>
  <c r="J470" i="1" s="1"/>
  <c r="K470" i="1" s="1"/>
  <c r="L470" i="1" s="1"/>
  <c r="I471" i="1" l="1"/>
  <c r="J471" i="1" s="1"/>
  <c r="K471" i="1" s="1"/>
  <c r="L471" i="1" s="1"/>
  <c r="I472" i="1" l="1"/>
  <c r="J472" i="1" s="1"/>
  <c r="K472" i="1" s="1"/>
  <c r="L472" i="1" s="1"/>
  <c r="I473" i="1" l="1"/>
  <c r="J473" i="1" s="1"/>
  <c r="K473" i="1" s="1"/>
  <c r="L473" i="1" s="1"/>
  <c r="I474" i="1" l="1"/>
  <c r="J474" i="1" s="1"/>
  <c r="K474" i="1" s="1"/>
  <c r="L474" i="1" s="1"/>
  <c r="I475" i="1" l="1"/>
  <c r="J475" i="1" s="1"/>
  <c r="K475" i="1" s="1"/>
  <c r="L475" i="1" s="1"/>
  <c r="I476" i="1" l="1"/>
  <c r="J476" i="1" s="1"/>
  <c r="K476" i="1" s="1"/>
  <c r="L476" i="1" s="1"/>
  <c r="I477" i="1" l="1"/>
  <c r="J477" i="1" s="1"/>
  <c r="K477" i="1" s="1"/>
  <c r="L477" i="1" s="1"/>
  <c r="I478" i="1" l="1"/>
  <c r="J478" i="1" s="1"/>
  <c r="K478" i="1" s="1"/>
  <c r="L478" i="1" s="1"/>
  <c r="I479" i="1" l="1"/>
  <c r="J479" i="1" s="1"/>
  <c r="K479" i="1" s="1"/>
  <c r="L479" i="1" s="1"/>
  <c r="I480" i="1" l="1"/>
  <c r="J480" i="1" s="1"/>
  <c r="K480" i="1" s="1"/>
  <c r="L480" i="1" s="1"/>
  <c r="I481" i="1" l="1"/>
  <c r="J481" i="1" s="1"/>
  <c r="K481" i="1" s="1"/>
  <c r="L481" i="1" s="1"/>
  <c r="I482" i="1" l="1"/>
  <c r="J482" i="1" s="1"/>
  <c r="K482" i="1" s="1"/>
  <c r="L482" i="1" s="1"/>
  <c r="I483" i="1" l="1"/>
  <c r="J483" i="1" s="1"/>
  <c r="K483" i="1" s="1"/>
  <c r="L483" i="1" s="1"/>
  <c r="I484" i="1" l="1"/>
  <c r="J484" i="1" s="1"/>
  <c r="K484" i="1" s="1"/>
  <c r="L484" i="1" s="1"/>
  <c r="I485" i="1" l="1"/>
  <c r="J485" i="1" s="1"/>
  <c r="K485" i="1" s="1"/>
  <c r="L485" i="1" s="1"/>
  <c r="I486" i="1" l="1"/>
  <c r="J486" i="1" s="1"/>
  <c r="K486" i="1" s="1"/>
  <c r="L486" i="1" s="1"/>
  <c r="I487" i="1" l="1"/>
  <c r="J487" i="1" s="1"/>
  <c r="K487" i="1" s="1"/>
  <c r="L487" i="1" s="1"/>
  <c r="I488" i="1" l="1"/>
  <c r="J488" i="1" s="1"/>
  <c r="K488" i="1" s="1"/>
  <c r="L488" i="1" s="1"/>
  <c r="I489" i="1" l="1"/>
  <c r="J489" i="1" s="1"/>
  <c r="K489" i="1" s="1"/>
  <c r="L489" i="1" s="1"/>
  <c r="I490" i="1" l="1"/>
  <c r="J490" i="1" s="1"/>
  <c r="K490" i="1" s="1"/>
  <c r="L490" i="1" s="1"/>
  <c r="I491" i="1" l="1"/>
  <c r="J491" i="1" s="1"/>
  <c r="K491" i="1" s="1"/>
  <c r="L491" i="1" s="1"/>
  <c r="I492" i="1" l="1"/>
  <c r="J492" i="1" s="1"/>
  <c r="K492" i="1" s="1"/>
  <c r="L492" i="1" s="1"/>
  <c r="I493" i="1" l="1"/>
  <c r="J493" i="1" s="1"/>
  <c r="K493" i="1" s="1"/>
  <c r="L493" i="1" s="1"/>
  <c r="I494" i="1" l="1"/>
  <c r="J494" i="1" s="1"/>
  <c r="K494" i="1" s="1"/>
  <c r="L494" i="1" s="1"/>
  <c r="I495" i="1" l="1"/>
  <c r="J495" i="1" s="1"/>
  <c r="K495" i="1" s="1"/>
  <c r="L495" i="1" s="1"/>
  <c r="I496" i="1" l="1"/>
  <c r="J496" i="1" s="1"/>
  <c r="K496" i="1" s="1"/>
  <c r="L496" i="1" s="1"/>
  <c r="I497" i="1" l="1"/>
  <c r="J497" i="1" s="1"/>
  <c r="K497" i="1" s="1"/>
  <c r="L497" i="1" s="1"/>
  <c r="I498" i="1" l="1"/>
  <c r="J498" i="1" s="1"/>
  <c r="K498" i="1" s="1"/>
  <c r="L498" i="1" s="1"/>
  <c r="I499" i="1" l="1"/>
  <c r="J499" i="1" s="1"/>
  <c r="K499" i="1" s="1"/>
  <c r="L499" i="1" s="1"/>
  <c r="I500" i="1" l="1"/>
  <c r="J500" i="1" s="1"/>
  <c r="K500" i="1" s="1"/>
  <c r="L500" i="1" s="1"/>
  <c r="I501" i="1" l="1"/>
  <c r="J501" i="1" s="1"/>
  <c r="K501" i="1" s="1"/>
  <c r="L501" i="1" s="1"/>
  <c r="I502" i="1" l="1"/>
  <c r="J502" i="1" s="1"/>
  <c r="K502" i="1" s="1"/>
  <c r="L502" i="1" s="1"/>
  <c r="I503" i="1" l="1"/>
  <c r="J503" i="1" s="1"/>
  <c r="K503" i="1" s="1"/>
  <c r="L503" i="1" s="1"/>
  <c r="I504" i="1" l="1"/>
  <c r="J504" i="1" s="1"/>
  <c r="K504" i="1" s="1"/>
  <c r="L504" i="1" s="1"/>
  <c r="I505" i="1" l="1"/>
  <c r="J505" i="1" s="1"/>
  <c r="K505" i="1" s="1"/>
  <c r="L505" i="1" s="1"/>
  <c r="I506" i="1" l="1"/>
  <c r="J506" i="1" s="1"/>
  <c r="K506" i="1" s="1"/>
  <c r="L506" i="1" s="1"/>
  <c r="I507" i="1" l="1"/>
  <c r="J507" i="1" s="1"/>
  <c r="K507" i="1" s="1"/>
  <c r="L507" i="1" s="1"/>
  <c r="I508" i="1" l="1"/>
  <c r="J508" i="1" s="1"/>
  <c r="K508" i="1" s="1"/>
  <c r="L508" i="1" s="1"/>
  <c r="I509" i="1" l="1"/>
  <c r="J509" i="1" s="1"/>
  <c r="K509" i="1" s="1"/>
  <c r="L509" i="1" s="1"/>
  <c r="I510" i="1" l="1"/>
  <c r="J510" i="1" s="1"/>
  <c r="K510" i="1" s="1"/>
  <c r="L510" i="1" s="1"/>
  <c r="I511" i="1" l="1"/>
  <c r="J511" i="1" s="1"/>
  <c r="K511" i="1" s="1"/>
  <c r="L511" i="1" s="1"/>
  <c r="I512" i="1" l="1"/>
  <c r="J512" i="1" s="1"/>
  <c r="K512" i="1" s="1"/>
  <c r="L512" i="1" s="1"/>
  <c r="I513" i="1" l="1"/>
  <c r="J513" i="1" s="1"/>
  <c r="K513" i="1" s="1"/>
  <c r="L513" i="1" s="1"/>
  <c r="I514" i="1" l="1"/>
  <c r="J514" i="1" s="1"/>
  <c r="K514" i="1" s="1"/>
  <c r="L514" i="1" s="1"/>
  <c r="I515" i="1" l="1"/>
  <c r="J515" i="1" s="1"/>
  <c r="K515" i="1" s="1"/>
  <c r="L515" i="1" s="1"/>
  <c r="I516" i="1" l="1"/>
  <c r="J516" i="1" s="1"/>
  <c r="K516" i="1" s="1"/>
  <c r="L516" i="1" s="1"/>
  <c r="I517" i="1" l="1"/>
  <c r="J517" i="1" s="1"/>
  <c r="K517" i="1" s="1"/>
  <c r="L517" i="1" s="1"/>
  <c r="I518" i="1" l="1"/>
  <c r="J518" i="1" s="1"/>
  <c r="K518" i="1" s="1"/>
  <c r="L518" i="1" s="1"/>
  <c r="I519" i="1" l="1"/>
  <c r="J519" i="1" s="1"/>
  <c r="K519" i="1" s="1"/>
  <c r="L519" i="1" s="1"/>
  <c r="I520" i="1" l="1"/>
  <c r="J520" i="1" s="1"/>
  <c r="K520" i="1" s="1"/>
  <c r="L520" i="1" s="1"/>
  <c r="I521" i="1" l="1"/>
  <c r="J521" i="1" s="1"/>
  <c r="K521" i="1" s="1"/>
  <c r="L521" i="1" s="1"/>
  <c r="I522" i="1" l="1"/>
  <c r="J522" i="1" s="1"/>
  <c r="K522" i="1" s="1"/>
  <c r="L522" i="1" s="1"/>
  <c r="I523" i="1" l="1"/>
  <c r="J523" i="1" s="1"/>
  <c r="K523" i="1" s="1"/>
  <c r="L523" i="1" s="1"/>
  <c r="I524" i="1" l="1"/>
  <c r="J524" i="1" s="1"/>
  <c r="K524" i="1" s="1"/>
  <c r="L524" i="1" s="1"/>
  <c r="I525" i="1" l="1"/>
  <c r="J525" i="1" s="1"/>
  <c r="K525" i="1" s="1"/>
  <c r="L525" i="1" s="1"/>
  <c r="I526" i="1" l="1"/>
  <c r="J526" i="1" s="1"/>
  <c r="K526" i="1" s="1"/>
  <c r="L526" i="1" s="1"/>
  <c r="I527" i="1" l="1"/>
  <c r="J527" i="1" s="1"/>
  <c r="K527" i="1" s="1"/>
  <c r="L527" i="1" s="1"/>
  <c r="I528" i="1" l="1"/>
  <c r="J528" i="1" s="1"/>
  <c r="K528" i="1" s="1"/>
  <c r="L528" i="1" s="1"/>
  <c r="I529" i="1" l="1"/>
  <c r="J529" i="1" s="1"/>
  <c r="K529" i="1" s="1"/>
  <c r="L529" i="1" s="1"/>
  <c r="I530" i="1" l="1"/>
  <c r="J530" i="1" s="1"/>
  <c r="K530" i="1" s="1"/>
  <c r="L530" i="1" s="1"/>
  <c r="I531" i="1" l="1"/>
  <c r="J531" i="1" s="1"/>
  <c r="K531" i="1" s="1"/>
  <c r="L531" i="1" s="1"/>
  <c r="I532" i="1" l="1"/>
  <c r="J532" i="1" s="1"/>
  <c r="K532" i="1" s="1"/>
  <c r="L532" i="1" s="1"/>
  <c r="I533" i="1" l="1"/>
  <c r="J533" i="1" s="1"/>
  <c r="K533" i="1" s="1"/>
  <c r="L533" i="1" s="1"/>
  <c r="I534" i="1" l="1"/>
  <c r="J534" i="1" s="1"/>
  <c r="K534" i="1" s="1"/>
  <c r="L534" i="1" s="1"/>
  <c r="I535" i="1" l="1"/>
  <c r="J535" i="1" s="1"/>
  <c r="K535" i="1" s="1"/>
  <c r="L535" i="1" s="1"/>
  <c r="I536" i="1" l="1"/>
  <c r="J536" i="1" s="1"/>
  <c r="K536" i="1" s="1"/>
  <c r="L536" i="1" s="1"/>
  <c r="I537" i="1" l="1"/>
  <c r="J537" i="1" s="1"/>
  <c r="K537" i="1" s="1"/>
  <c r="L537" i="1" s="1"/>
  <c r="I538" i="1" l="1"/>
  <c r="J538" i="1" s="1"/>
  <c r="K538" i="1" s="1"/>
  <c r="L538" i="1" s="1"/>
  <c r="I539" i="1" l="1"/>
  <c r="J539" i="1" s="1"/>
  <c r="K539" i="1" s="1"/>
  <c r="L539" i="1" s="1"/>
  <c r="I540" i="1" l="1"/>
  <c r="J540" i="1" s="1"/>
  <c r="K540" i="1" s="1"/>
  <c r="L540" i="1" s="1"/>
  <c r="I541" i="1" l="1"/>
  <c r="J541" i="1" s="1"/>
  <c r="K541" i="1" s="1"/>
  <c r="L541" i="1" s="1"/>
  <c r="I542" i="1" l="1"/>
  <c r="J542" i="1" s="1"/>
  <c r="K542" i="1" s="1"/>
  <c r="L542" i="1" s="1"/>
  <c r="I543" i="1" l="1"/>
  <c r="J543" i="1" s="1"/>
  <c r="K543" i="1" s="1"/>
  <c r="L543" i="1" s="1"/>
  <c r="I544" i="1" l="1"/>
  <c r="J544" i="1" s="1"/>
  <c r="K544" i="1" s="1"/>
  <c r="L544" i="1" s="1"/>
  <c r="I545" i="1" l="1"/>
  <c r="J545" i="1" s="1"/>
  <c r="K545" i="1" s="1"/>
  <c r="L545" i="1" s="1"/>
  <c r="I546" i="1" l="1"/>
  <c r="J546" i="1" s="1"/>
  <c r="K546" i="1" s="1"/>
  <c r="L546" i="1" s="1"/>
  <c r="I547" i="1" l="1"/>
  <c r="J547" i="1" s="1"/>
  <c r="K547" i="1" s="1"/>
  <c r="L547" i="1" s="1"/>
  <c r="I548" i="1" l="1"/>
  <c r="J548" i="1" s="1"/>
  <c r="K548" i="1" s="1"/>
  <c r="L548" i="1" s="1"/>
  <c r="I549" i="1" l="1"/>
  <c r="J549" i="1" s="1"/>
  <c r="K549" i="1" s="1"/>
  <c r="L549" i="1" s="1"/>
  <c r="I550" i="1" l="1"/>
  <c r="J550" i="1" s="1"/>
  <c r="K550" i="1" s="1"/>
  <c r="L550" i="1" s="1"/>
  <c r="I551" i="1" l="1"/>
  <c r="J551" i="1" s="1"/>
  <c r="K551" i="1" s="1"/>
  <c r="L551" i="1" s="1"/>
  <c r="I552" i="1" l="1"/>
  <c r="J552" i="1" s="1"/>
  <c r="K552" i="1" s="1"/>
  <c r="L552" i="1" s="1"/>
  <c r="I553" i="1" l="1"/>
  <c r="J553" i="1" s="1"/>
  <c r="K553" i="1" s="1"/>
  <c r="L553" i="1" s="1"/>
  <c r="I554" i="1" l="1"/>
  <c r="J554" i="1" s="1"/>
  <c r="K554" i="1" s="1"/>
  <c r="L554" i="1" s="1"/>
  <c r="I555" i="1" l="1"/>
  <c r="J555" i="1" s="1"/>
  <c r="K555" i="1" s="1"/>
  <c r="L555" i="1" s="1"/>
  <c r="I556" i="1" l="1"/>
  <c r="J556" i="1" s="1"/>
  <c r="K556" i="1" s="1"/>
  <c r="L556" i="1" s="1"/>
  <c r="I557" i="1" l="1"/>
  <c r="J557" i="1" s="1"/>
  <c r="K557" i="1" s="1"/>
  <c r="L557" i="1" s="1"/>
  <c r="I558" i="1" l="1"/>
  <c r="J558" i="1" s="1"/>
  <c r="K558" i="1" s="1"/>
  <c r="L558" i="1" s="1"/>
  <c r="I559" i="1" l="1"/>
  <c r="J559" i="1" s="1"/>
  <c r="K559" i="1" s="1"/>
  <c r="L559" i="1" s="1"/>
  <c r="I560" i="1" l="1"/>
  <c r="J560" i="1" s="1"/>
  <c r="K560" i="1" s="1"/>
  <c r="L560" i="1" s="1"/>
  <c r="I561" i="1" l="1"/>
  <c r="J561" i="1" s="1"/>
  <c r="K561" i="1" s="1"/>
  <c r="L561" i="1" s="1"/>
  <c r="I562" i="1" l="1"/>
  <c r="J562" i="1" s="1"/>
  <c r="K562" i="1" s="1"/>
  <c r="L562" i="1" s="1"/>
  <c r="I563" i="1" l="1"/>
  <c r="J563" i="1" s="1"/>
  <c r="K563" i="1" s="1"/>
  <c r="L563" i="1" s="1"/>
  <c r="I564" i="1" l="1"/>
  <c r="J564" i="1" s="1"/>
  <c r="K564" i="1" s="1"/>
  <c r="L564" i="1" s="1"/>
  <c r="I565" i="1" l="1"/>
  <c r="J565" i="1" s="1"/>
  <c r="K565" i="1" s="1"/>
  <c r="L565" i="1" s="1"/>
  <c r="I566" i="1" l="1"/>
  <c r="J566" i="1" s="1"/>
  <c r="K566" i="1" s="1"/>
  <c r="L566" i="1" s="1"/>
  <c r="I567" i="1" l="1"/>
  <c r="J567" i="1" s="1"/>
  <c r="K567" i="1" s="1"/>
  <c r="L567" i="1" s="1"/>
  <c r="I568" i="1" l="1"/>
  <c r="J568" i="1" s="1"/>
  <c r="K568" i="1" s="1"/>
  <c r="L568" i="1" s="1"/>
  <c r="I569" i="1" l="1"/>
  <c r="J569" i="1" s="1"/>
  <c r="K569" i="1" s="1"/>
  <c r="L569" i="1" s="1"/>
  <c r="I570" i="1" l="1"/>
  <c r="J570" i="1" s="1"/>
  <c r="K570" i="1" s="1"/>
  <c r="L570" i="1" s="1"/>
  <c r="I571" i="1" l="1"/>
  <c r="J571" i="1" s="1"/>
  <c r="K571" i="1" s="1"/>
  <c r="L571" i="1" s="1"/>
  <c r="I572" i="1" l="1"/>
  <c r="J572" i="1" s="1"/>
  <c r="K572" i="1" s="1"/>
  <c r="L572" i="1" s="1"/>
  <c r="I573" i="1" l="1"/>
  <c r="J573" i="1" s="1"/>
  <c r="K573" i="1" s="1"/>
  <c r="L573" i="1" s="1"/>
  <c r="I574" i="1" l="1"/>
  <c r="J574" i="1" s="1"/>
  <c r="K574" i="1" s="1"/>
  <c r="L574" i="1" s="1"/>
  <c r="I575" i="1" l="1"/>
  <c r="J575" i="1" s="1"/>
  <c r="K575" i="1" s="1"/>
  <c r="L575" i="1" s="1"/>
  <c r="I576" i="1" l="1"/>
  <c r="J576" i="1" s="1"/>
  <c r="K576" i="1" s="1"/>
  <c r="L576" i="1" s="1"/>
  <c r="I577" i="1" l="1"/>
  <c r="J577" i="1" s="1"/>
  <c r="K577" i="1" s="1"/>
  <c r="L577" i="1" s="1"/>
  <c r="I578" i="1" l="1"/>
  <c r="J578" i="1" s="1"/>
  <c r="K578" i="1" s="1"/>
  <c r="L578" i="1" s="1"/>
  <c r="I579" i="1" l="1"/>
  <c r="J579" i="1" s="1"/>
  <c r="K579" i="1" s="1"/>
  <c r="L579" i="1" s="1"/>
  <c r="I580" i="1" l="1"/>
  <c r="J580" i="1" s="1"/>
  <c r="K580" i="1" s="1"/>
  <c r="L580" i="1" s="1"/>
  <c r="I581" i="1" l="1"/>
  <c r="J581" i="1" s="1"/>
  <c r="K581" i="1" s="1"/>
  <c r="L581" i="1" s="1"/>
  <c r="I582" i="1" l="1"/>
  <c r="J582" i="1" s="1"/>
  <c r="K582" i="1" s="1"/>
  <c r="L582" i="1" s="1"/>
  <c r="I583" i="1" l="1"/>
  <c r="J583" i="1" s="1"/>
  <c r="K583" i="1" s="1"/>
  <c r="L583" i="1" s="1"/>
  <c r="I584" i="1" l="1"/>
  <c r="J584" i="1" s="1"/>
  <c r="K584" i="1" s="1"/>
  <c r="L584" i="1" s="1"/>
  <c r="I585" i="1" l="1"/>
  <c r="J585" i="1" s="1"/>
  <c r="K585" i="1" s="1"/>
  <c r="L585" i="1" s="1"/>
  <c r="I586" i="1" l="1"/>
  <c r="J586" i="1" s="1"/>
  <c r="K586" i="1" s="1"/>
  <c r="L586" i="1" s="1"/>
  <c r="I587" i="1" l="1"/>
  <c r="J587" i="1" s="1"/>
  <c r="K587" i="1" s="1"/>
  <c r="L587" i="1" s="1"/>
  <c r="I588" i="1" l="1"/>
  <c r="J588" i="1" s="1"/>
  <c r="K588" i="1" s="1"/>
  <c r="L588" i="1" s="1"/>
  <c r="I589" i="1" l="1"/>
  <c r="J589" i="1" s="1"/>
  <c r="K589" i="1" s="1"/>
  <c r="L589" i="1" s="1"/>
  <c r="I590" i="1" l="1"/>
  <c r="J590" i="1" s="1"/>
  <c r="K590" i="1" s="1"/>
  <c r="L590" i="1" s="1"/>
  <c r="I591" i="1" l="1"/>
  <c r="J591" i="1" s="1"/>
  <c r="K591" i="1" s="1"/>
  <c r="L591" i="1" s="1"/>
  <c r="I592" i="1" l="1"/>
  <c r="J592" i="1" s="1"/>
  <c r="K592" i="1" s="1"/>
  <c r="L592" i="1" s="1"/>
  <c r="I593" i="1" l="1"/>
  <c r="J593" i="1" s="1"/>
  <c r="K593" i="1" s="1"/>
  <c r="L593" i="1" s="1"/>
  <c r="I594" i="1" l="1"/>
  <c r="J594" i="1" s="1"/>
  <c r="K594" i="1" s="1"/>
  <c r="L594" i="1" s="1"/>
  <c r="I595" i="1" l="1"/>
  <c r="J595" i="1" s="1"/>
  <c r="K595" i="1" s="1"/>
  <c r="L595" i="1" s="1"/>
  <c r="I596" i="1" l="1"/>
  <c r="J596" i="1" s="1"/>
  <c r="K596" i="1" s="1"/>
  <c r="L596" i="1" s="1"/>
  <c r="I597" i="1" l="1"/>
  <c r="J597" i="1" s="1"/>
  <c r="K597" i="1" s="1"/>
  <c r="L597" i="1" s="1"/>
  <c r="I598" i="1" l="1"/>
  <c r="J598" i="1" s="1"/>
  <c r="K598" i="1" s="1"/>
  <c r="L598" i="1" s="1"/>
  <c r="I599" i="1" l="1"/>
  <c r="J599" i="1" s="1"/>
  <c r="K599" i="1" s="1"/>
  <c r="L599" i="1" s="1"/>
  <c r="I600" i="1" l="1"/>
  <c r="J600" i="1" s="1"/>
  <c r="K600" i="1" s="1"/>
  <c r="L600" i="1" s="1"/>
  <c r="I601" i="1" l="1"/>
  <c r="J601" i="1" s="1"/>
  <c r="K601" i="1" s="1"/>
  <c r="L601" i="1" s="1"/>
  <c r="I602" i="1" l="1"/>
  <c r="J602" i="1" s="1"/>
  <c r="K602" i="1" s="1"/>
  <c r="L602" i="1" s="1"/>
  <c r="I603" i="1" l="1"/>
  <c r="J603" i="1" s="1"/>
  <c r="K603" i="1" s="1"/>
  <c r="L603" i="1" s="1"/>
  <c r="I604" i="1" l="1"/>
  <c r="J604" i="1" s="1"/>
  <c r="K604" i="1" s="1"/>
  <c r="L604" i="1" s="1"/>
  <c r="I605" i="1" l="1"/>
  <c r="J605" i="1" s="1"/>
  <c r="K605" i="1" s="1"/>
  <c r="L605" i="1" s="1"/>
  <c r="I606" i="1" l="1"/>
  <c r="J606" i="1" s="1"/>
  <c r="K606" i="1" s="1"/>
  <c r="L606" i="1" s="1"/>
  <c r="I607" i="1" l="1"/>
  <c r="J607" i="1" s="1"/>
  <c r="K607" i="1" s="1"/>
  <c r="L607" i="1" s="1"/>
  <c r="I608" i="1" l="1"/>
  <c r="J608" i="1" s="1"/>
  <c r="K608" i="1" s="1"/>
  <c r="L608" i="1" s="1"/>
  <c r="I609" i="1" l="1"/>
  <c r="J609" i="1" s="1"/>
  <c r="K609" i="1" s="1"/>
  <c r="L609" i="1" s="1"/>
  <c r="I610" i="1" l="1"/>
  <c r="J610" i="1" s="1"/>
  <c r="K610" i="1" s="1"/>
  <c r="L610" i="1" s="1"/>
  <c r="I611" i="1" l="1"/>
  <c r="J611" i="1" s="1"/>
  <c r="K611" i="1" s="1"/>
  <c r="L611" i="1" s="1"/>
  <c r="I612" i="1" l="1"/>
  <c r="J612" i="1" s="1"/>
  <c r="K612" i="1" s="1"/>
  <c r="L612" i="1" s="1"/>
  <c r="I613" i="1" l="1"/>
  <c r="J613" i="1" s="1"/>
  <c r="K613" i="1" s="1"/>
  <c r="L613" i="1" s="1"/>
  <c r="I614" i="1" l="1"/>
  <c r="J614" i="1" s="1"/>
  <c r="K614" i="1" s="1"/>
  <c r="L614" i="1" s="1"/>
  <c r="I615" i="1" l="1"/>
  <c r="J615" i="1" s="1"/>
  <c r="K615" i="1" s="1"/>
  <c r="L615" i="1" s="1"/>
  <c r="I616" i="1" l="1"/>
  <c r="J616" i="1" s="1"/>
  <c r="K616" i="1" s="1"/>
  <c r="L616" i="1" s="1"/>
  <c r="I617" i="1" l="1"/>
  <c r="J617" i="1" s="1"/>
  <c r="K617" i="1" s="1"/>
  <c r="L617" i="1" s="1"/>
  <c r="I618" i="1" l="1"/>
  <c r="J618" i="1" s="1"/>
  <c r="K618" i="1" s="1"/>
  <c r="L618" i="1" s="1"/>
  <c r="I619" i="1" l="1"/>
  <c r="J619" i="1" s="1"/>
  <c r="K619" i="1" s="1"/>
  <c r="L619" i="1" s="1"/>
  <c r="I620" i="1" l="1"/>
  <c r="J620" i="1" s="1"/>
  <c r="K620" i="1" s="1"/>
  <c r="L620" i="1" s="1"/>
  <c r="I621" i="1" l="1"/>
  <c r="J621" i="1" s="1"/>
  <c r="K621" i="1" s="1"/>
  <c r="L621" i="1" s="1"/>
  <c r="I622" i="1" l="1"/>
  <c r="J622" i="1" s="1"/>
  <c r="K622" i="1" s="1"/>
  <c r="L622" i="1" s="1"/>
  <c r="I623" i="1" l="1"/>
  <c r="J623" i="1" s="1"/>
  <c r="K623" i="1" s="1"/>
  <c r="L623" i="1" s="1"/>
  <c r="I624" i="1" l="1"/>
  <c r="J624" i="1" s="1"/>
  <c r="K624" i="1" s="1"/>
  <c r="L624" i="1" s="1"/>
  <c r="I625" i="1" l="1"/>
  <c r="J625" i="1" s="1"/>
  <c r="K625" i="1" s="1"/>
  <c r="L625" i="1" s="1"/>
  <c r="I626" i="1" l="1"/>
  <c r="J626" i="1" s="1"/>
  <c r="K626" i="1" s="1"/>
  <c r="L626" i="1" s="1"/>
  <c r="I627" i="1" l="1"/>
  <c r="J627" i="1" s="1"/>
  <c r="K627" i="1" s="1"/>
  <c r="L627" i="1" s="1"/>
  <c r="I628" i="1" l="1"/>
  <c r="J628" i="1" s="1"/>
  <c r="K628" i="1" s="1"/>
  <c r="L628" i="1" s="1"/>
  <c r="I629" i="1" l="1"/>
  <c r="J629" i="1" s="1"/>
  <c r="K629" i="1" s="1"/>
  <c r="L629" i="1" s="1"/>
  <c r="I630" i="1" l="1"/>
  <c r="J630" i="1" s="1"/>
  <c r="K630" i="1" s="1"/>
  <c r="L630" i="1" s="1"/>
  <c r="I631" i="1" l="1"/>
  <c r="J631" i="1" s="1"/>
  <c r="K631" i="1" s="1"/>
  <c r="L631" i="1" s="1"/>
  <c r="I632" i="1" l="1"/>
  <c r="J632" i="1" s="1"/>
  <c r="K632" i="1" s="1"/>
  <c r="L632" i="1" s="1"/>
  <c r="I633" i="1" l="1"/>
  <c r="J633" i="1" s="1"/>
  <c r="K633" i="1" s="1"/>
  <c r="L633" i="1" s="1"/>
  <c r="I634" i="1" l="1"/>
  <c r="J634" i="1" s="1"/>
  <c r="K634" i="1" s="1"/>
  <c r="L634" i="1" s="1"/>
  <c r="I635" i="1" l="1"/>
  <c r="J635" i="1" s="1"/>
  <c r="K635" i="1" s="1"/>
  <c r="L635" i="1" s="1"/>
  <c r="I636" i="1" l="1"/>
  <c r="J636" i="1" s="1"/>
  <c r="K636" i="1" s="1"/>
  <c r="L636" i="1" s="1"/>
  <c r="I637" i="1" l="1"/>
  <c r="J637" i="1" s="1"/>
  <c r="K637" i="1" s="1"/>
  <c r="L637" i="1" s="1"/>
  <c r="I638" i="1" l="1"/>
  <c r="J638" i="1" s="1"/>
  <c r="K638" i="1" s="1"/>
  <c r="L638" i="1" s="1"/>
  <c r="I639" i="1" l="1"/>
  <c r="J639" i="1" s="1"/>
  <c r="K639" i="1" s="1"/>
  <c r="L639" i="1" s="1"/>
  <c r="I640" i="1" l="1"/>
  <c r="J640" i="1" s="1"/>
  <c r="K640" i="1" s="1"/>
  <c r="L640" i="1" s="1"/>
  <c r="I641" i="1" l="1"/>
  <c r="J641" i="1" s="1"/>
  <c r="K641" i="1" s="1"/>
  <c r="L641" i="1" s="1"/>
  <c r="I642" i="1" l="1"/>
  <c r="J642" i="1" s="1"/>
  <c r="K642" i="1" s="1"/>
  <c r="L642" i="1" s="1"/>
  <c r="I643" i="1" l="1"/>
  <c r="J643" i="1" s="1"/>
  <c r="K643" i="1" s="1"/>
  <c r="L643" i="1" s="1"/>
  <c r="I644" i="1" l="1"/>
  <c r="J644" i="1" s="1"/>
  <c r="K644" i="1" s="1"/>
  <c r="L644" i="1" s="1"/>
  <c r="I645" i="1" l="1"/>
  <c r="J645" i="1" s="1"/>
  <c r="K645" i="1" s="1"/>
  <c r="L645" i="1" s="1"/>
  <c r="I646" i="1" l="1"/>
  <c r="J646" i="1" s="1"/>
  <c r="K646" i="1" s="1"/>
  <c r="L646" i="1" s="1"/>
  <c r="I647" i="1" l="1"/>
  <c r="J647" i="1" s="1"/>
  <c r="K647" i="1" s="1"/>
  <c r="L647" i="1" s="1"/>
  <c r="I648" i="1" l="1"/>
  <c r="J648" i="1" s="1"/>
  <c r="K648" i="1" s="1"/>
  <c r="L648" i="1" s="1"/>
  <c r="I649" i="1" l="1"/>
  <c r="J649" i="1" s="1"/>
  <c r="K649" i="1" s="1"/>
  <c r="L649" i="1" s="1"/>
  <c r="I650" i="1" l="1"/>
  <c r="J650" i="1" s="1"/>
  <c r="K650" i="1" s="1"/>
  <c r="L650" i="1" s="1"/>
  <c r="I651" i="1" l="1"/>
  <c r="J651" i="1" s="1"/>
  <c r="K651" i="1" s="1"/>
  <c r="L651" i="1" s="1"/>
  <c r="I652" i="1" l="1"/>
  <c r="J652" i="1" s="1"/>
  <c r="K652" i="1" s="1"/>
  <c r="L652" i="1" s="1"/>
  <c r="I653" i="1" l="1"/>
  <c r="J653" i="1" s="1"/>
  <c r="K653" i="1" s="1"/>
  <c r="L653" i="1" s="1"/>
  <c r="I654" i="1" l="1"/>
  <c r="J654" i="1" s="1"/>
  <c r="K654" i="1" s="1"/>
  <c r="L654" i="1" s="1"/>
  <c r="I655" i="1" l="1"/>
  <c r="J655" i="1" s="1"/>
  <c r="K655" i="1" s="1"/>
  <c r="L655" i="1" s="1"/>
  <c r="I656" i="1" l="1"/>
  <c r="J656" i="1" s="1"/>
  <c r="K656" i="1" s="1"/>
  <c r="L656" i="1" s="1"/>
  <c r="I657" i="1" l="1"/>
  <c r="J657" i="1" s="1"/>
  <c r="K657" i="1" s="1"/>
  <c r="L657" i="1" s="1"/>
  <c r="I658" i="1" l="1"/>
  <c r="J658" i="1" s="1"/>
  <c r="K658" i="1" s="1"/>
  <c r="L658" i="1" s="1"/>
  <c r="I659" i="1" l="1"/>
  <c r="J659" i="1" s="1"/>
  <c r="K659" i="1" s="1"/>
  <c r="L659" i="1" s="1"/>
  <c r="I660" i="1" l="1"/>
  <c r="J660" i="1" s="1"/>
  <c r="K660" i="1" s="1"/>
  <c r="L660" i="1" s="1"/>
  <c r="I661" i="1" l="1"/>
  <c r="J661" i="1" s="1"/>
  <c r="K661" i="1" s="1"/>
  <c r="L661" i="1" s="1"/>
  <c r="I662" i="1" l="1"/>
  <c r="J662" i="1" s="1"/>
  <c r="K662" i="1" s="1"/>
  <c r="L662" i="1" s="1"/>
  <c r="I663" i="1" l="1"/>
  <c r="J663" i="1" s="1"/>
  <c r="K663" i="1" s="1"/>
  <c r="L663" i="1" s="1"/>
  <c r="I664" i="1" l="1"/>
  <c r="J664" i="1" s="1"/>
  <c r="K664" i="1" s="1"/>
  <c r="L664" i="1" s="1"/>
  <c r="I665" i="1" l="1"/>
  <c r="J665" i="1" s="1"/>
  <c r="K665" i="1" s="1"/>
  <c r="L665" i="1" s="1"/>
  <c r="I666" i="1" l="1"/>
  <c r="J666" i="1" s="1"/>
  <c r="K666" i="1" s="1"/>
  <c r="L666" i="1" s="1"/>
  <c r="I667" i="1" l="1"/>
  <c r="J667" i="1" s="1"/>
  <c r="K667" i="1" s="1"/>
  <c r="L667" i="1" s="1"/>
  <c r="I668" i="1" l="1"/>
  <c r="J668" i="1" s="1"/>
  <c r="K668" i="1" s="1"/>
  <c r="L668" i="1" s="1"/>
  <c r="I669" i="1" l="1"/>
  <c r="J669" i="1" s="1"/>
  <c r="K669" i="1" s="1"/>
  <c r="L669" i="1" s="1"/>
  <c r="I670" i="1" l="1"/>
  <c r="J670" i="1" s="1"/>
  <c r="K670" i="1" s="1"/>
  <c r="L670" i="1" s="1"/>
  <c r="I671" i="1" l="1"/>
  <c r="J671" i="1" s="1"/>
  <c r="K671" i="1" s="1"/>
  <c r="L671" i="1" s="1"/>
  <c r="I672" i="1" l="1"/>
  <c r="J672" i="1" s="1"/>
  <c r="K672" i="1" s="1"/>
  <c r="L672" i="1" s="1"/>
  <c r="I673" i="1" l="1"/>
  <c r="J673" i="1" s="1"/>
  <c r="K673" i="1" s="1"/>
  <c r="L673" i="1" s="1"/>
  <c r="I674" i="1" l="1"/>
  <c r="J674" i="1" s="1"/>
  <c r="K674" i="1" s="1"/>
  <c r="L674" i="1" s="1"/>
  <c r="I675" i="1" l="1"/>
  <c r="J675" i="1" s="1"/>
  <c r="K675" i="1" s="1"/>
  <c r="L675" i="1" s="1"/>
  <c r="I676" i="1" l="1"/>
  <c r="J676" i="1" s="1"/>
  <c r="K676" i="1" s="1"/>
  <c r="L676" i="1" s="1"/>
  <c r="I677" i="1" l="1"/>
  <c r="J677" i="1" s="1"/>
  <c r="K677" i="1" s="1"/>
  <c r="L677" i="1" s="1"/>
  <c r="I678" i="1" l="1"/>
  <c r="J678" i="1" s="1"/>
  <c r="K678" i="1" s="1"/>
  <c r="L678" i="1" s="1"/>
  <c r="I679" i="1" l="1"/>
  <c r="J679" i="1" s="1"/>
  <c r="K679" i="1" s="1"/>
  <c r="L679" i="1" s="1"/>
  <c r="I680" i="1" l="1"/>
  <c r="J680" i="1" s="1"/>
  <c r="K680" i="1" s="1"/>
  <c r="L680" i="1" s="1"/>
  <c r="I681" i="1" l="1"/>
  <c r="J681" i="1" s="1"/>
  <c r="K681" i="1" s="1"/>
  <c r="L681" i="1" s="1"/>
  <c r="I682" i="1" l="1"/>
  <c r="J682" i="1" s="1"/>
  <c r="K682" i="1" s="1"/>
  <c r="L682" i="1" s="1"/>
  <c r="I683" i="1" l="1"/>
  <c r="J683" i="1" s="1"/>
  <c r="K683" i="1" s="1"/>
  <c r="L683" i="1" s="1"/>
  <c r="I684" i="1" l="1"/>
  <c r="J684" i="1" s="1"/>
  <c r="K684" i="1" s="1"/>
  <c r="L684" i="1" s="1"/>
  <c r="I685" i="1" l="1"/>
  <c r="J685" i="1" s="1"/>
  <c r="K685" i="1" s="1"/>
  <c r="L685" i="1" s="1"/>
  <c r="F28" i="1"/>
  <c r="C28" i="1"/>
  <c r="C29" i="1" s="1"/>
  <c r="C30" i="1" l="1"/>
  <c r="D29" i="1"/>
  <c r="E29" i="1"/>
  <c r="G29" i="1" s="1"/>
  <c r="F29" i="1"/>
  <c r="I686" i="1"/>
  <c r="J686" i="1" s="1"/>
  <c r="K686" i="1" s="1"/>
  <c r="L686" i="1" s="1"/>
  <c r="D30" i="1" l="1"/>
  <c r="E30" i="1"/>
  <c r="G30" i="1" s="1"/>
  <c r="C31" i="1"/>
  <c r="I687" i="1"/>
  <c r="J687" i="1" s="1"/>
  <c r="K687" i="1" s="1"/>
  <c r="L687" i="1" s="1"/>
  <c r="F30" i="1" l="1"/>
  <c r="F31" i="1" s="1"/>
  <c r="D31" i="1"/>
  <c r="E31" i="1"/>
  <c r="C32" i="1"/>
  <c r="I688" i="1"/>
  <c r="J688" i="1" s="1"/>
  <c r="K688" i="1" s="1"/>
  <c r="L688" i="1" s="1"/>
  <c r="G31" i="1" l="1"/>
  <c r="D32" i="1"/>
  <c r="E32" i="1"/>
  <c r="G32" i="1" s="1"/>
  <c r="C33" i="1"/>
  <c r="F32" i="1"/>
  <c r="I689" i="1"/>
  <c r="J689" i="1" s="1"/>
  <c r="K689" i="1" s="1"/>
  <c r="L689" i="1" s="1"/>
  <c r="E33" i="1" l="1"/>
  <c r="G33" i="1" s="1"/>
  <c r="D33" i="1"/>
  <c r="F33" i="1" s="1"/>
  <c r="C34" i="1"/>
  <c r="I690" i="1"/>
  <c r="J690" i="1" s="1"/>
  <c r="K690" i="1" s="1"/>
  <c r="L690" i="1" s="1"/>
  <c r="E34" i="1" l="1"/>
  <c r="D34" i="1"/>
  <c r="C35" i="1"/>
  <c r="G34" i="1"/>
  <c r="F34" i="1"/>
  <c r="I691" i="1"/>
  <c r="J691" i="1" s="1"/>
  <c r="K691" i="1" s="1"/>
  <c r="L691" i="1" s="1"/>
  <c r="D35" i="1" l="1"/>
  <c r="E35" i="1"/>
  <c r="G35" i="1" s="1"/>
  <c r="C36" i="1"/>
  <c r="I692" i="1"/>
  <c r="J692" i="1" s="1"/>
  <c r="K692" i="1" s="1"/>
  <c r="L692" i="1" s="1"/>
  <c r="F35" i="1" l="1"/>
  <c r="E36" i="1"/>
  <c r="D36" i="1"/>
  <c r="C37" i="1"/>
  <c r="F36" i="1"/>
  <c r="I693" i="1"/>
  <c r="J693" i="1" s="1"/>
  <c r="K693" i="1" s="1"/>
  <c r="L693" i="1" s="1"/>
  <c r="G36" i="1" l="1"/>
  <c r="D37" i="1"/>
  <c r="E37" i="1"/>
  <c r="G37" i="1" s="1"/>
  <c r="C38" i="1"/>
  <c r="F37" i="1"/>
  <c r="I694" i="1"/>
  <c r="J694" i="1" s="1"/>
  <c r="K694" i="1" s="1"/>
  <c r="L694" i="1" s="1"/>
  <c r="D38" i="1" l="1"/>
  <c r="F38" i="1" s="1"/>
  <c r="E38" i="1"/>
  <c r="G38" i="1" s="1"/>
  <c r="C39" i="1"/>
  <c r="I695" i="1"/>
  <c r="J695" i="1" s="1"/>
  <c r="K695" i="1" s="1"/>
  <c r="L695" i="1" s="1"/>
  <c r="E39" i="1" l="1"/>
  <c r="G39" i="1" s="1"/>
  <c r="D39" i="1"/>
  <c r="F39" i="1" s="1"/>
  <c r="C40" i="1"/>
  <c r="I696" i="1"/>
  <c r="J696" i="1" s="1"/>
  <c r="K696" i="1" s="1"/>
  <c r="L696" i="1" s="1"/>
  <c r="D40" i="1" l="1"/>
  <c r="E40" i="1"/>
  <c r="G40" i="1" s="1"/>
  <c r="C41" i="1"/>
  <c r="I697" i="1"/>
  <c r="J697" i="1" s="1"/>
  <c r="K697" i="1" s="1"/>
  <c r="L697" i="1" s="1"/>
  <c r="F40" i="1" l="1"/>
  <c r="G41" i="1" s="1"/>
  <c r="E41" i="1"/>
  <c r="D41" i="1"/>
  <c r="C42" i="1"/>
  <c r="I698" i="1"/>
  <c r="J698" i="1" s="1"/>
  <c r="K698" i="1" s="1"/>
  <c r="L698" i="1" s="1"/>
  <c r="F41" i="1" l="1"/>
  <c r="E42" i="1"/>
  <c r="D42" i="1"/>
  <c r="C43" i="1"/>
  <c r="I699" i="1"/>
  <c r="J699" i="1" s="1"/>
  <c r="K699" i="1" s="1"/>
  <c r="L699" i="1" s="1"/>
  <c r="F42" i="1" l="1"/>
  <c r="G42" i="1"/>
  <c r="D43" i="1"/>
  <c r="E43" i="1"/>
  <c r="C44" i="1"/>
  <c r="I700" i="1"/>
  <c r="J700" i="1" s="1"/>
  <c r="K700" i="1" s="1"/>
  <c r="L700" i="1" s="1"/>
  <c r="G43" i="1" l="1"/>
  <c r="F43" i="1"/>
  <c r="D44" i="1"/>
  <c r="E44" i="1"/>
  <c r="C45" i="1"/>
  <c r="I701" i="1"/>
  <c r="J701" i="1" s="1"/>
  <c r="K701" i="1" s="1"/>
  <c r="L701" i="1" s="1"/>
  <c r="G44" i="1" l="1"/>
  <c r="F44" i="1"/>
  <c r="D45" i="1"/>
  <c r="E45" i="1"/>
  <c r="C46" i="1"/>
  <c r="I702" i="1"/>
  <c r="J702" i="1" s="1"/>
  <c r="K702" i="1" s="1"/>
  <c r="L702" i="1" s="1"/>
  <c r="G45" i="1" l="1"/>
  <c r="F45" i="1"/>
  <c r="D46" i="1"/>
  <c r="E46" i="1"/>
  <c r="C47" i="1"/>
  <c r="I703" i="1"/>
  <c r="J703" i="1" s="1"/>
  <c r="K703" i="1" s="1"/>
  <c r="L703" i="1" s="1"/>
  <c r="G46" i="1" l="1"/>
  <c r="F46" i="1"/>
  <c r="F47" i="1" s="1"/>
  <c r="D47" i="1"/>
  <c r="E47" i="1"/>
  <c r="C48" i="1"/>
  <c r="I704" i="1"/>
  <c r="J704" i="1" s="1"/>
  <c r="K704" i="1" s="1"/>
  <c r="L704" i="1" s="1"/>
  <c r="G47" i="1" l="1"/>
  <c r="D48" i="1"/>
  <c r="E48" i="1"/>
  <c r="G48" i="1" s="1"/>
  <c r="C49" i="1"/>
  <c r="I705" i="1"/>
  <c r="J705" i="1" s="1"/>
  <c r="K705" i="1" s="1"/>
  <c r="L705" i="1" s="1"/>
  <c r="D49" i="1" l="1"/>
  <c r="E49" i="1"/>
  <c r="C50" i="1"/>
  <c r="F48" i="1"/>
  <c r="F49" i="1" s="1"/>
  <c r="I706" i="1"/>
  <c r="J706" i="1" s="1"/>
  <c r="K706" i="1" s="1"/>
  <c r="L706" i="1" s="1"/>
  <c r="D50" i="1" l="1"/>
  <c r="E50" i="1"/>
  <c r="G50" i="1" s="1"/>
  <c r="C51" i="1"/>
  <c r="F50" i="1"/>
  <c r="G49" i="1"/>
  <c r="I707" i="1"/>
  <c r="J707" i="1" s="1"/>
  <c r="K707" i="1" s="1"/>
  <c r="L707" i="1" s="1"/>
  <c r="D51" i="1" l="1"/>
  <c r="E51" i="1"/>
  <c r="G51" i="1" s="1"/>
  <c r="C52" i="1"/>
  <c r="I708" i="1"/>
  <c r="J708" i="1" s="1"/>
  <c r="K708" i="1" s="1"/>
  <c r="L708" i="1" s="1"/>
  <c r="D52" i="1" l="1"/>
  <c r="E52" i="1"/>
  <c r="C53" i="1"/>
  <c r="F51" i="1"/>
  <c r="F52" i="1" s="1"/>
  <c r="I709" i="1"/>
  <c r="J709" i="1" s="1"/>
  <c r="K709" i="1" s="1"/>
  <c r="L709" i="1" s="1"/>
  <c r="D53" i="1" l="1"/>
  <c r="E53" i="1"/>
  <c r="G53" i="1" s="1"/>
  <c r="C54" i="1"/>
  <c r="F53" i="1"/>
  <c r="G52" i="1"/>
  <c r="I710" i="1"/>
  <c r="J710" i="1" s="1"/>
  <c r="K710" i="1" s="1"/>
  <c r="L710" i="1" s="1"/>
  <c r="D54" i="1" l="1"/>
  <c r="E54" i="1"/>
  <c r="G54" i="1" s="1"/>
  <c r="C55" i="1"/>
  <c r="I711" i="1"/>
  <c r="J711" i="1" s="1"/>
  <c r="K711" i="1" s="1"/>
  <c r="L711" i="1" s="1"/>
  <c r="D55" i="1" l="1"/>
  <c r="E55" i="1"/>
  <c r="C56" i="1"/>
  <c r="F54" i="1"/>
  <c r="F55" i="1" s="1"/>
  <c r="I712" i="1"/>
  <c r="J712" i="1" s="1"/>
  <c r="K712" i="1" s="1"/>
  <c r="L712" i="1" s="1"/>
  <c r="D56" i="1" l="1"/>
  <c r="E56" i="1"/>
  <c r="G56" i="1" s="1"/>
  <c r="C57" i="1"/>
  <c r="F56" i="1"/>
  <c r="G55" i="1"/>
  <c r="I713" i="1"/>
  <c r="J713" i="1" s="1"/>
  <c r="K713" i="1" s="1"/>
  <c r="L713" i="1" s="1"/>
  <c r="D57" i="1" l="1"/>
  <c r="E57" i="1"/>
  <c r="G57" i="1" s="1"/>
  <c r="C58" i="1"/>
  <c r="I714" i="1"/>
  <c r="J714" i="1" s="1"/>
  <c r="K714" i="1" s="1"/>
  <c r="L714" i="1" s="1"/>
  <c r="D58" i="1" l="1"/>
  <c r="E58" i="1"/>
  <c r="C59" i="1"/>
  <c r="F57" i="1"/>
  <c r="F58" i="1" s="1"/>
  <c r="I715" i="1"/>
  <c r="J715" i="1" s="1"/>
  <c r="K715" i="1" s="1"/>
  <c r="L715" i="1" s="1"/>
  <c r="G58" i="1" l="1"/>
  <c r="D59" i="1"/>
  <c r="F59" i="1" s="1"/>
  <c r="E59" i="1"/>
  <c r="G59" i="1" s="1"/>
  <c r="C60" i="1"/>
  <c r="I716" i="1"/>
  <c r="J716" i="1" s="1"/>
  <c r="K716" i="1" s="1"/>
  <c r="L716" i="1" s="1"/>
  <c r="D60" i="1" l="1"/>
  <c r="E60" i="1"/>
  <c r="G60" i="1" s="1"/>
  <c r="C61" i="1"/>
  <c r="I717" i="1"/>
  <c r="J717" i="1" s="1"/>
  <c r="K717" i="1" s="1"/>
  <c r="L717" i="1" s="1"/>
  <c r="F60" i="1" l="1"/>
  <c r="D61" i="1"/>
  <c r="E61" i="1"/>
  <c r="C62" i="1"/>
  <c r="I718" i="1"/>
  <c r="J718" i="1" s="1"/>
  <c r="K718" i="1" s="1"/>
  <c r="L718" i="1" s="1"/>
  <c r="G61" i="1" l="1"/>
  <c r="F61" i="1"/>
  <c r="D62" i="1"/>
  <c r="E62" i="1"/>
  <c r="C63" i="1"/>
  <c r="I719" i="1"/>
  <c r="J719" i="1" s="1"/>
  <c r="K719" i="1" s="1"/>
  <c r="L719" i="1" s="1"/>
  <c r="G62" i="1" l="1"/>
  <c r="E63" i="1"/>
  <c r="D63" i="1"/>
  <c r="C64" i="1"/>
  <c r="F62" i="1"/>
  <c r="I720" i="1"/>
  <c r="J720" i="1" s="1"/>
  <c r="K720" i="1" s="1"/>
  <c r="L720" i="1" s="1"/>
  <c r="E64" i="1" l="1"/>
  <c r="D64" i="1"/>
  <c r="C65" i="1"/>
  <c r="G63" i="1"/>
  <c r="F63" i="1"/>
  <c r="I721" i="1"/>
  <c r="J721" i="1" s="1"/>
  <c r="K721" i="1" s="1"/>
  <c r="L721" i="1" s="1"/>
  <c r="G64" i="1" l="1"/>
  <c r="F64" i="1"/>
  <c r="D65" i="1"/>
  <c r="E65" i="1"/>
  <c r="C66" i="1"/>
  <c r="I722" i="1"/>
  <c r="J722" i="1" s="1"/>
  <c r="K722" i="1" s="1"/>
  <c r="L722" i="1" s="1"/>
  <c r="G65" i="1" l="1"/>
  <c r="F65" i="1"/>
  <c r="F66" i="1" s="1"/>
  <c r="D66" i="1"/>
  <c r="E66" i="1"/>
  <c r="C67" i="1"/>
  <c r="I723" i="1"/>
  <c r="J723" i="1" s="1"/>
  <c r="K723" i="1" s="1"/>
  <c r="L723" i="1" s="1"/>
  <c r="G66" i="1" l="1"/>
  <c r="D67" i="1"/>
  <c r="E67" i="1"/>
  <c r="G67" i="1" s="1"/>
  <c r="C68" i="1"/>
  <c r="I724" i="1"/>
  <c r="J724" i="1" s="1"/>
  <c r="K724" i="1" s="1"/>
  <c r="L724" i="1" s="1"/>
  <c r="F67" i="1" l="1"/>
  <c r="D68" i="1"/>
  <c r="E68" i="1"/>
  <c r="C69" i="1"/>
  <c r="I725" i="1"/>
  <c r="J725" i="1" s="1"/>
  <c r="K725" i="1" s="1"/>
  <c r="L725" i="1" s="1"/>
  <c r="G68" i="1" l="1"/>
  <c r="F68" i="1"/>
  <c r="D69" i="1"/>
  <c r="E69" i="1"/>
  <c r="C70" i="1"/>
  <c r="I726" i="1"/>
  <c r="J726" i="1" s="1"/>
  <c r="K726" i="1" s="1"/>
  <c r="L726" i="1" s="1"/>
  <c r="G69" i="1" l="1"/>
  <c r="F69" i="1"/>
  <c r="E70" i="1"/>
  <c r="D70" i="1"/>
  <c r="C71" i="1"/>
  <c r="I727" i="1"/>
  <c r="J727" i="1" s="1"/>
  <c r="K727" i="1" s="1"/>
  <c r="L727" i="1" s="1"/>
  <c r="F70" i="1" l="1"/>
  <c r="G70" i="1"/>
  <c r="D71" i="1"/>
  <c r="E71" i="1"/>
  <c r="C72" i="1"/>
  <c r="I728" i="1"/>
  <c r="J728" i="1" s="1"/>
  <c r="K728" i="1" s="1"/>
  <c r="L728" i="1" s="1"/>
  <c r="G71" i="1" l="1"/>
  <c r="F71" i="1"/>
  <c r="F72" i="1" s="1"/>
  <c r="D72" i="1"/>
  <c r="E72" i="1"/>
  <c r="C73" i="1"/>
  <c r="I729" i="1"/>
  <c r="J729" i="1" s="1"/>
  <c r="K729" i="1" s="1"/>
  <c r="L729" i="1" s="1"/>
  <c r="G72" i="1" l="1"/>
  <c r="D73" i="1"/>
  <c r="E73" i="1"/>
  <c r="G73" i="1" s="1"/>
  <c r="C74" i="1"/>
  <c r="I730" i="1"/>
  <c r="J730" i="1" s="1"/>
  <c r="K730" i="1" s="1"/>
  <c r="L730" i="1" s="1"/>
  <c r="F73" i="1" l="1"/>
  <c r="D74" i="1"/>
  <c r="E74" i="1"/>
  <c r="C75" i="1"/>
  <c r="I731" i="1"/>
  <c r="J731" i="1" s="1"/>
  <c r="K731" i="1" s="1"/>
  <c r="L731" i="1" s="1"/>
  <c r="G74" i="1" l="1"/>
  <c r="F74" i="1"/>
  <c r="D75" i="1"/>
  <c r="E75" i="1"/>
  <c r="C76" i="1"/>
  <c r="I732" i="1"/>
  <c r="J732" i="1" s="1"/>
  <c r="K732" i="1" s="1"/>
  <c r="L732" i="1" s="1"/>
  <c r="G75" i="1" l="1"/>
  <c r="F75" i="1"/>
  <c r="D76" i="1"/>
  <c r="C77" i="1"/>
  <c r="E76" i="1"/>
  <c r="I733" i="1"/>
  <c r="J733" i="1" s="1"/>
  <c r="K733" i="1" s="1"/>
  <c r="L733" i="1" s="1"/>
  <c r="G76" i="1" l="1"/>
  <c r="F76" i="1"/>
  <c r="E77" i="1"/>
  <c r="D77" i="1"/>
  <c r="C78" i="1"/>
  <c r="I734" i="1"/>
  <c r="J734" i="1" s="1"/>
  <c r="K734" i="1" s="1"/>
  <c r="L734" i="1" s="1"/>
  <c r="F77" i="1" l="1"/>
  <c r="G77" i="1"/>
  <c r="D78" i="1"/>
  <c r="E78" i="1"/>
  <c r="C79" i="1"/>
  <c r="I735" i="1"/>
  <c r="J735" i="1" s="1"/>
  <c r="K735" i="1" s="1"/>
  <c r="L735" i="1" s="1"/>
  <c r="G78" i="1" l="1"/>
  <c r="D79" i="1"/>
  <c r="E79" i="1"/>
  <c r="C80" i="1"/>
  <c r="F78" i="1"/>
  <c r="F79" i="1" s="1"/>
  <c r="I736" i="1"/>
  <c r="J736" i="1" s="1"/>
  <c r="K736" i="1" s="1"/>
  <c r="L736" i="1" s="1"/>
  <c r="D80" i="1" l="1"/>
  <c r="E80" i="1"/>
  <c r="G80" i="1" s="1"/>
  <c r="C81" i="1"/>
  <c r="F80" i="1"/>
  <c r="G79" i="1"/>
  <c r="I737" i="1"/>
  <c r="J737" i="1" s="1"/>
  <c r="K737" i="1" s="1"/>
  <c r="L737" i="1" s="1"/>
  <c r="D81" i="1" l="1"/>
  <c r="E81" i="1"/>
  <c r="G81" i="1" s="1"/>
  <c r="C82" i="1"/>
  <c r="I738" i="1"/>
  <c r="J738" i="1" s="1"/>
  <c r="K738" i="1" s="1"/>
  <c r="L738" i="1" s="1"/>
  <c r="D82" i="1" l="1"/>
  <c r="E82" i="1"/>
  <c r="C83" i="1"/>
  <c r="F81" i="1"/>
  <c r="F82" i="1" s="1"/>
  <c r="I739" i="1"/>
  <c r="J739" i="1" s="1"/>
  <c r="K739" i="1" s="1"/>
  <c r="L739" i="1" s="1"/>
  <c r="E83" i="1" l="1"/>
  <c r="G83" i="1" s="1"/>
  <c r="D83" i="1"/>
  <c r="F83" i="1" s="1"/>
  <c r="C84" i="1"/>
  <c r="G82" i="1"/>
  <c r="I740" i="1"/>
  <c r="J740" i="1" s="1"/>
  <c r="K740" i="1" s="1"/>
  <c r="L740" i="1" s="1"/>
  <c r="D84" i="1" l="1"/>
  <c r="E84" i="1"/>
  <c r="G84" i="1" s="1"/>
  <c r="C85" i="1"/>
  <c r="F84" i="1"/>
  <c r="I741" i="1"/>
  <c r="J741" i="1" s="1"/>
  <c r="K741" i="1" s="1"/>
  <c r="L741" i="1" s="1"/>
  <c r="D85" i="1" l="1"/>
  <c r="E85" i="1"/>
  <c r="G85" i="1" s="1"/>
  <c r="C86" i="1"/>
  <c r="I742" i="1"/>
  <c r="J742" i="1" s="1"/>
  <c r="K742" i="1" s="1"/>
  <c r="L742" i="1" s="1"/>
  <c r="D86" i="1" l="1"/>
  <c r="E86" i="1"/>
  <c r="C87" i="1"/>
  <c r="F85" i="1"/>
  <c r="F86" i="1" s="1"/>
  <c r="I743" i="1"/>
  <c r="J743" i="1" s="1"/>
  <c r="K743" i="1" s="1"/>
  <c r="L743" i="1" s="1"/>
  <c r="G86" i="1" l="1"/>
  <c r="D87" i="1"/>
  <c r="E87" i="1"/>
  <c r="G87" i="1" s="1"/>
  <c r="C88" i="1"/>
  <c r="I744" i="1"/>
  <c r="J744" i="1" s="1"/>
  <c r="K744" i="1" s="1"/>
  <c r="L744" i="1" s="1"/>
  <c r="F87" i="1" l="1"/>
  <c r="D88" i="1"/>
  <c r="E88" i="1"/>
  <c r="C89" i="1"/>
  <c r="I745" i="1"/>
  <c r="J745" i="1" s="1"/>
  <c r="K745" i="1" s="1"/>
  <c r="L745" i="1" s="1"/>
  <c r="G88" i="1" l="1"/>
  <c r="D89" i="1"/>
  <c r="E89" i="1"/>
  <c r="C90" i="1"/>
  <c r="F88" i="1"/>
  <c r="F89" i="1" s="1"/>
  <c r="I746" i="1"/>
  <c r="J746" i="1" s="1"/>
  <c r="K746" i="1" s="1"/>
  <c r="L746" i="1" s="1"/>
  <c r="G89" i="1" l="1"/>
  <c r="D90" i="1"/>
  <c r="E90" i="1"/>
  <c r="G90" i="1" s="1"/>
  <c r="C91" i="1"/>
  <c r="I747" i="1"/>
  <c r="J747" i="1" s="1"/>
  <c r="K747" i="1" s="1"/>
  <c r="L747" i="1" s="1"/>
  <c r="F90" i="1" l="1"/>
  <c r="D91" i="1"/>
  <c r="E91" i="1"/>
  <c r="C92" i="1"/>
  <c r="I748" i="1"/>
  <c r="J748" i="1" s="1"/>
  <c r="K748" i="1" s="1"/>
  <c r="L748" i="1" s="1"/>
  <c r="G91" i="1" l="1"/>
  <c r="D92" i="1"/>
  <c r="E92" i="1"/>
  <c r="C93" i="1"/>
  <c r="F91" i="1"/>
  <c r="F92" i="1" s="1"/>
  <c r="I749" i="1"/>
  <c r="J749" i="1" s="1"/>
  <c r="K749" i="1" s="1"/>
  <c r="L749" i="1" s="1"/>
  <c r="D93" i="1" l="1"/>
  <c r="E93" i="1"/>
  <c r="G93" i="1" s="1"/>
  <c r="C94" i="1"/>
  <c r="F93" i="1"/>
  <c r="G92" i="1"/>
  <c r="I750" i="1"/>
  <c r="J750" i="1" s="1"/>
  <c r="K750" i="1" s="1"/>
  <c r="L750" i="1" s="1"/>
  <c r="D94" i="1" l="1"/>
  <c r="E94" i="1"/>
  <c r="G94" i="1" s="1"/>
  <c r="C95" i="1"/>
  <c r="I751" i="1"/>
  <c r="J751" i="1" s="1"/>
  <c r="K751" i="1" s="1"/>
  <c r="L751" i="1" s="1"/>
  <c r="F94" i="1" l="1"/>
  <c r="E95" i="1"/>
  <c r="D95" i="1"/>
  <c r="C96" i="1"/>
  <c r="I752" i="1"/>
  <c r="J752" i="1" s="1"/>
  <c r="K752" i="1" s="1"/>
  <c r="L752" i="1" s="1"/>
  <c r="F95" i="1" l="1"/>
  <c r="G95" i="1"/>
  <c r="E96" i="1"/>
  <c r="D96" i="1"/>
  <c r="C97" i="1"/>
  <c r="G96" i="1"/>
  <c r="F96" i="1"/>
  <c r="I753" i="1"/>
  <c r="J753" i="1" s="1"/>
  <c r="K753" i="1" s="1"/>
  <c r="L753" i="1" s="1"/>
  <c r="E97" i="1" l="1"/>
  <c r="G97" i="1" s="1"/>
  <c r="D97" i="1"/>
  <c r="F97" i="1" s="1"/>
  <c r="C98" i="1"/>
  <c r="I754" i="1"/>
  <c r="J754" i="1" s="1"/>
  <c r="K754" i="1" s="1"/>
  <c r="L754" i="1" s="1"/>
  <c r="D98" i="1" l="1"/>
  <c r="F98" i="1" s="1"/>
  <c r="E98" i="1"/>
  <c r="G98" i="1" s="1"/>
  <c r="C99" i="1"/>
  <c r="I755" i="1"/>
  <c r="J755" i="1" s="1"/>
  <c r="K755" i="1" s="1"/>
  <c r="L755" i="1" s="1"/>
  <c r="E99" i="1" l="1"/>
  <c r="G99" i="1" s="1"/>
  <c r="D99" i="1"/>
  <c r="F99" i="1" s="1"/>
  <c r="C100" i="1"/>
  <c r="I756" i="1"/>
  <c r="J756" i="1" s="1"/>
  <c r="K756" i="1" s="1"/>
  <c r="L756" i="1" s="1"/>
  <c r="D100" i="1" l="1"/>
  <c r="F100" i="1" s="1"/>
  <c r="E100" i="1"/>
  <c r="G100" i="1" s="1"/>
  <c r="C101" i="1"/>
  <c r="I757" i="1"/>
  <c r="J757" i="1" s="1"/>
  <c r="K757" i="1" s="1"/>
  <c r="L757" i="1" s="1"/>
  <c r="D101" i="1" l="1"/>
  <c r="F101" i="1" s="1"/>
  <c r="E101" i="1"/>
  <c r="G101" i="1" s="1"/>
  <c r="C102" i="1"/>
  <c r="I758" i="1"/>
  <c r="J758" i="1" s="1"/>
  <c r="K758" i="1" s="1"/>
  <c r="L758" i="1" s="1"/>
  <c r="D102" i="1" l="1"/>
  <c r="F102" i="1" s="1"/>
  <c r="E102" i="1"/>
  <c r="G102" i="1" s="1"/>
  <c r="C103" i="1"/>
  <c r="I759" i="1"/>
  <c r="J759" i="1" s="1"/>
  <c r="K759" i="1" s="1"/>
  <c r="L759" i="1" s="1"/>
  <c r="D103" i="1" l="1"/>
  <c r="F103" i="1" s="1"/>
  <c r="E103" i="1"/>
  <c r="G103" i="1" s="1"/>
  <c r="C104" i="1"/>
  <c r="I760" i="1"/>
  <c r="J760" i="1" s="1"/>
  <c r="K760" i="1" s="1"/>
  <c r="L760" i="1" s="1"/>
  <c r="D104" i="1" l="1"/>
  <c r="F104" i="1" s="1"/>
  <c r="E104" i="1"/>
  <c r="G104" i="1" s="1"/>
  <c r="C105" i="1"/>
  <c r="I761" i="1"/>
  <c r="J761" i="1" s="1"/>
  <c r="K761" i="1" s="1"/>
  <c r="L761" i="1" s="1"/>
  <c r="D105" i="1" l="1"/>
  <c r="F105" i="1" s="1"/>
  <c r="E105" i="1"/>
  <c r="G105" i="1" s="1"/>
  <c r="C106" i="1"/>
  <c r="I762" i="1"/>
  <c r="J762" i="1" s="1"/>
  <c r="K762" i="1" s="1"/>
  <c r="L762" i="1" s="1"/>
  <c r="D106" i="1" l="1"/>
  <c r="F106" i="1" s="1"/>
  <c r="E106" i="1"/>
  <c r="G106" i="1" s="1"/>
  <c r="C107" i="1"/>
  <c r="I763" i="1"/>
  <c r="J763" i="1" s="1"/>
  <c r="K763" i="1" s="1"/>
  <c r="L763" i="1" s="1"/>
  <c r="D107" i="1" l="1"/>
  <c r="F107" i="1" s="1"/>
  <c r="E107" i="1"/>
  <c r="G107" i="1" s="1"/>
  <c r="C108" i="1"/>
  <c r="I764" i="1"/>
  <c r="J764" i="1" s="1"/>
  <c r="K764" i="1" s="1"/>
  <c r="L764" i="1" s="1"/>
  <c r="E108" i="1" l="1"/>
  <c r="G108" i="1" s="1"/>
  <c r="D108" i="1"/>
  <c r="F108" i="1" s="1"/>
  <c r="C109" i="1"/>
  <c r="I765" i="1"/>
  <c r="J765" i="1" s="1"/>
  <c r="K765" i="1" s="1"/>
  <c r="L765" i="1" s="1"/>
  <c r="D109" i="1" l="1"/>
  <c r="E109" i="1"/>
  <c r="G109" i="1" s="1"/>
  <c r="C110" i="1"/>
  <c r="I766" i="1"/>
  <c r="J766" i="1" s="1"/>
  <c r="K766" i="1" s="1"/>
  <c r="L766" i="1" s="1"/>
  <c r="F109" i="1" l="1"/>
  <c r="F110" i="1" s="1"/>
  <c r="D110" i="1"/>
  <c r="E110" i="1"/>
  <c r="C111" i="1"/>
  <c r="I767" i="1"/>
  <c r="J767" i="1" s="1"/>
  <c r="K767" i="1" s="1"/>
  <c r="L767" i="1" s="1"/>
  <c r="G110" i="1" l="1"/>
  <c r="E111" i="1"/>
  <c r="G111" i="1" s="1"/>
  <c r="D111" i="1"/>
  <c r="F111" i="1" s="1"/>
  <c r="C112" i="1"/>
  <c r="I768" i="1"/>
  <c r="J768" i="1" s="1"/>
  <c r="K768" i="1" s="1"/>
  <c r="L768" i="1" s="1"/>
  <c r="D112" i="1" l="1"/>
  <c r="E112" i="1"/>
  <c r="G112" i="1" s="1"/>
  <c r="C113" i="1"/>
  <c r="I769" i="1"/>
  <c r="J769" i="1" s="1"/>
  <c r="K769" i="1" s="1"/>
  <c r="L769" i="1" s="1"/>
  <c r="D113" i="1" l="1"/>
  <c r="E113" i="1"/>
  <c r="C114" i="1"/>
  <c r="F112" i="1"/>
  <c r="F113" i="1" s="1"/>
  <c r="I770" i="1"/>
  <c r="J770" i="1" s="1"/>
  <c r="K770" i="1" s="1"/>
  <c r="L770" i="1" s="1"/>
  <c r="D114" i="1" l="1"/>
  <c r="F114" i="1" s="1"/>
  <c r="E114" i="1"/>
  <c r="G114" i="1" s="1"/>
  <c r="C115" i="1"/>
  <c r="G113" i="1"/>
  <c r="I771" i="1"/>
  <c r="J771" i="1" s="1"/>
  <c r="K771" i="1" s="1"/>
  <c r="L771" i="1" s="1"/>
  <c r="D115" i="1" l="1"/>
  <c r="F115" i="1" s="1"/>
  <c r="E115" i="1"/>
  <c r="G115" i="1" s="1"/>
  <c r="C116" i="1"/>
  <c r="I772" i="1"/>
  <c r="J772" i="1" s="1"/>
  <c r="K772" i="1" s="1"/>
  <c r="L772" i="1" s="1"/>
  <c r="E116" i="1" l="1"/>
  <c r="G116" i="1" s="1"/>
  <c r="D116" i="1"/>
  <c r="F116" i="1" s="1"/>
  <c r="C117" i="1"/>
  <c r="I773" i="1"/>
  <c r="J773" i="1" s="1"/>
  <c r="K773" i="1" s="1"/>
  <c r="L773" i="1" s="1"/>
  <c r="E117" i="1" l="1"/>
  <c r="G117" i="1" s="1"/>
  <c r="D117" i="1"/>
  <c r="F117" i="1" s="1"/>
  <c r="C118" i="1"/>
  <c r="I774" i="1"/>
  <c r="J774" i="1" s="1"/>
  <c r="K774" i="1" s="1"/>
  <c r="L774" i="1" s="1"/>
  <c r="D118" i="1" l="1"/>
  <c r="F118" i="1" s="1"/>
  <c r="E118" i="1"/>
  <c r="G118" i="1" s="1"/>
  <c r="C119" i="1"/>
  <c r="I775" i="1"/>
  <c r="J775" i="1" s="1"/>
  <c r="K775" i="1" s="1"/>
  <c r="L775" i="1" s="1"/>
  <c r="E119" i="1" l="1"/>
  <c r="G119" i="1" s="1"/>
  <c r="D119" i="1"/>
  <c r="F119" i="1" s="1"/>
  <c r="C120" i="1"/>
  <c r="I776" i="1"/>
  <c r="J776" i="1" s="1"/>
  <c r="K776" i="1" s="1"/>
  <c r="L776" i="1" s="1"/>
  <c r="D120" i="1" l="1"/>
  <c r="F120" i="1" s="1"/>
  <c r="E120" i="1"/>
  <c r="G120" i="1" s="1"/>
  <c r="C121" i="1"/>
  <c r="I777" i="1"/>
  <c r="J777" i="1" s="1"/>
  <c r="K777" i="1" s="1"/>
  <c r="L777" i="1" s="1"/>
  <c r="D121" i="1" l="1"/>
  <c r="F121" i="1" s="1"/>
  <c r="E121" i="1"/>
  <c r="G121" i="1" s="1"/>
  <c r="C122" i="1"/>
  <c r="I778" i="1"/>
  <c r="J778" i="1" s="1"/>
  <c r="K778" i="1" s="1"/>
  <c r="L778" i="1" s="1"/>
  <c r="D122" i="1" l="1"/>
  <c r="E122" i="1"/>
  <c r="G122" i="1" s="1"/>
  <c r="C123" i="1"/>
  <c r="I779" i="1"/>
  <c r="J779" i="1" s="1"/>
  <c r="K779" i="1" s="1"/>
  <c r="L779" i="1" s="1"/>
  <c r="E123" i="1" l="1"/>
  <c r="D123" i="1"/>
  <c r="C124" i="1"/>
  <c r="F122" i="1"/>
  <c r="I780" i="1"/>
  <c r="J780" i="1" s="1"/>
  <c r="K780" i="1" s="1"/>
  <c r="L780" i="1" s="1"/>
  <c r="G123" i="1" l="1"/>
  <c r="F123" i="1"/>
  <c r="D124" i="1"/>
  <c r="E124" i="1"/>
  <c r="C125" i="1"/>
  <c r="I781" i="1"/>
  <c r="J781" i="1" s="1"/>
  <c r="K781" i="1" s="1"/>
  <c r="L781" i="1" s="1"/>
  <c r="G124" i="1" l="1"/>
  <c r="F124" i="1"/>
  <c r="D125" i="1"/>
  <c r="E125" i="1"/>
  <c r="C126" i="1"/>
  <c r="I782" i="1"/>
  <c r="J782" i="1" s="1"/>
  <c r="K782" i="1" s="1"/>
  <c r="L782" i="1" s="1"/>
  <c r="G125" i="1" l="1"/>
  <c r="F125" i="1"/>
  <c r="D126" i="1"/>
  <c r="E126" i="1"/>
  <c r="C127" i="1"/>
  <c r="I783" i="1"/>
  <c r="J783" i="1" s="1"/>
  <c r="K783" i="1" s="1"/>
  <c r="L783" i="1" s="1"/>
  <c r="G126" i="1" l="1"/>
  <c r="F126" i="1"/>
  <c r="E127" i="1"/>
  <c r="D127" i="1"/>
  <c r="C128" i="1"/>
  <c r="I784" i="1"/>
  <c r="J784" i="1" s="1"/>
  <c r="K784" i="1" s="1"/>
  <c r="L784" i="1" s="1"/>
  <c r="F127" i="1" l="1"/>
  <c r="G127" i="1"/>
  <c r="E128" i="1"/>
  <c r="D128" i="1"/>
  <c r="C129" i="1"/>
  <c r="I785" i="1"/>
  <c r="J785" i="1" s="1"/>
  <c r="K785" i="1" s="1"/>
  <c r="L785" i="1" s="1"/>
  <c r="F128" i="1" l="1"/>
  <c r="G128" i="1"/>
  <c r="E129" i="1"/>
  <c r="D129" i="1"/>
  <c r="C130" i="1"/>
  <c r="G129" i="1"/>
  <c r="F129" i="1"/>
  <c r="I786" i="1"/>
  <c r="J786" i="1" s="1"/>
  <c r="K786" i="1" s="1"/>
  <c r="L786" i="1" s="1"/>
  <c r="D130" i="1" l="1"/>
  <c r="E130" i="1"/>
  <c r="G130" i="1" s="1"/>
  <c r="C131" i="1"/>
  <c r="I787" i="1"/>
  <c r="J787" i="1" s="1"/>
  <c r="K787" i="1" s="1"/>
  <c r="L787" i="1" s="1"/>
  <c r="F130" i="1" l="1"/>
  <c r="D131" i="1"/>
  <c r="E131" i="1"/>
  <c r="C132" i="1"/>
  <c r="I788" i="1"/>
  <c r="J788" i="1" s="1"/>
  <c r="K788" i="1" s="1"/>
  <c r="L788" i="1" s="1"/>
  <c r="G131" i="1" l="1"/>
  <c r="D132" i="1"/>
  <c r="E132" i="1"/>
  <c r="C133" i="1"/>
  <c r="F131" i="1"/>
  <c r="F132" i="1" s="1"/>
  <c r="I789" i="1"/>
  <c r="J789" i="1" s="1"/>
  <c r="K789" i="1" s="1"/>
  <c r="L789" i="1" s="1"/>
  <c r="D133" i="1" l="1"/>
  <c r="E133" i="1"/>
  <c r="G133" i="1" s="1"/>
  <c r="C134" i="1"/>
  <c r="G132" i="1"/>
  <c r="I790" i="1"/>
  <c r="J790" i="1" s="1"/>
  <c r="K790" i="1" s="1"/>
  <c r="L790" i="1" s="1"/>
  <c r="D134" i="1" l="1"/>
  <c r="E134" i="1"/>
  <c r="C135" i="1"/>
  <c r="F133" i="1"/>
  <c r="F134" i="1" s="1"/>
  <c r="I791" i="1"/>
  <c r="J791" i="1" s="1"/>
  <c r="K791" i="1" s="1"/>
  <c r="L791" i="1" s="1"/>
  <c r="D135" i="1" l="1"/>
  <c r="E135" i="1"/>
  <c r="G135" i="1" s="1"/>
  <c r="C136" i="1"/>
  <c r="G134" i="1"/>
  <c r="I792" i="1"/>
  <c r="J792" i="1" s="1"/>
  <c r="K792" i="1" s="1"/>
  <c r="L792" i="1" s="1"/>
  <c r="F135" i="1" l="1"/>
  <c r="F136" i="1" s="1"/>
  <c r="D136" i="1"/>
  <c r="E136" i="1"/>
  <c r="C137" i="1"/>
  <c r="I793" i="1"/>
  <c r="J793" i="1" s="1"/>
  <c r="K793" i="1" s="1"/>
  <c r="L793" i="1" s="1"/>
  <c r="G136" i="1" l="1"/>
  <c r="D137" i="1"/>
  <c r="E137" i="1"/>
  <c r="G137" i="1" s="1"/>
  <c r="C138" i="1"/>
  <c r="I794" i="1"/>
  <c r="J794" i="1" s="1"/>
  <c r="K794" i="1" s="1"/>
  <c r="L794" i="1" s="1"/>
  <c r="D138" i="1" l="1"/>
  <c r="E138" i="1"/>
  <c r="C139" i="1"/>
  <c r="F137" i="1"/>
  <c r="F138" i="1" s="1"/>
  <c r="I795" i="1"/>
  <c r="J795" i="1" s="1"/>
  <c r="K795" i="1" s="1"/>
  <c r="L795" i="1" s="1"/>
  <c r="D139" i="1" l="1"/>
  <c r="E139" i="1"/>
  <c r="G139" i="1" s="1"/>
  <c r="C140" i="1"/>
  <c r="G138" i="1"/>
  <c r="I796" i="1"/>
  <c r="J796" i="1" s="1"/>
  <c r="K796" i="1" s="1"/>
  <c r="L796" i="1" s="1"/>
  <c r="D140" i="1" l="1"/>
  <c r="E140" i="1"/>
  <c r="C141" i="1"/>
  <c r="F139" i="1"/>
  <c r="F140" i="1" s="1"/>
  <c r="I797" i="1"/>
  <c r="J797" i="1" s="1"/>
  <c r="K797" i="1" s="1"/>
  <c r="L797" i="1" s="1"/>
  <c r="E141" i="1" l="1"/>
  <c r="G141" i="1" s="1"/>
  <c r="D141" i="1"/>
  <c r="F141" i="1" s="1"/>
  <c r="C142" i="1"/>
  <c r="G140" i="1"/>
  <c r="I798" i="1"/>
  <c r="J798" i="1" s="1"/>
  <c r="K798" i="1" s="1"/>
  <c r="L798" i="1" s="1"/>
  <c r="D142" i="1" l="1"/>
  <c r="E142" i="1"/>
  <c r="G142" i="1" s="1"/>
  <c r="C143" i="1"/>
  <c r="I799" i="1"/>
  <c r="J799" i="1" s="1"/>
  <c r="K799" i="1" s="1"/>
  <c r="L799" i="1" s="1"/>
  <c r="D143" i="1" l="1"/>
  <c r="E143" i="1"/>
  <c r="C144" i="1"/>
  <c r="F142" i="1"/>
  <c r="F143" i="1" s="1"/>
  <c r="I800" i="1"/>
  <c r="J800" i="1" s="1"/>
  <c r="K800" i="1" s="1"/>
  <c r="L800" i="1" s="1"/>
  <c r="D144" i="1" l="1"/>
  <c r="E144" i="1"/>
  <c r="G144" i="1" s="1"/>
  <c r="C145" i="1"/>
  <c r="F144" i="1"/>
  <c r="G143" i="1"/>
  <c r="I801" i="1"/>
  <c r="J801" i="1" s="1"/>
  <c r="K801" i="1" s="1"/>
  <c r="L801" i="1" s="1"/>
  <c r="D145" i="1" l="1"/>
  <c r="E145" i="1"/>
  <c r="G145" i="1" s="1"/>
  <c r="C146" i="1"/>
  <c r="I802" i="1"/>
  <c r="J802" i="1" s="1"/>
  <c r="K802" i="1" s="1"/>
  <c r="L802" i="1" s="1"/>
  <c r="D146" i="1" l="1"/>
  <c r="E146" i="1"/>
  <c r="C147" i="1"/>
  <c r="F145" i="1"/>
  <c r="F146" i="1" s="1"/>
  <c r="I803" i="1"/>
  <c r="J803" i="1" s="1"/>
  <c r="K803" i="1" s="1"/>
  <c r="L803" i="1" s="1"/>
  <c r="D147" i="1" l="1"/>
  <c r="E147" i="1"/>
  <c r="G147" i="1" s="1"/>
  <c r="C148" i="1"/>
  <c r="G146" i="1"/>
  <c r="I804" i="1"/>
  <c r="J804" i="1" s="1"/>
  <c r="K804" i="1" s="1"/>
  <c r="L804" i="1" s="1"/>
  <c r="D148" i="1" l="1"/>
  <c r="E148" i="1"/>
  <c r="C149" i="1"/>
  <c r="F147" i="1"/>
  <c r="F148" i="1" s="1"/>
  <c r="I805" i="1"/>
  <c r="J805" i="1" s="1"/>
  <c r="K805" i="1" s="1"/>
  <c r="L805" i="1" s="1"/>
  <c r="D149" i="1" l="1"/>
  <c r="E149" i="1"/>
  <c r="G149" i="1" s="1"/>
  <c r="C150" i="1"/>
  <c r="G148" i="1"/>
  <c r="I806" i="1"/>
  <c r="J806" i="1" s="1"/>
  <c r="K806" i="1" s="1"/>
  <c r="L806" i="1" s="1"/>
  <c r="D150" i="1" l="1"/>
  <c r="E150" i="1"/>
  <c r="C151" i="1"/>
  <c r="F149" i="1"/>
  <c r="F150" i="1" s="1"/>
  <c r="I807" i="1"/>
  <c r="J807" i="1" s="1"/>
  <c r="K807" i="1" s="1"/>
  <c r="L807" i="1" s="1"/>
  <c r="D151" i="1" l="1"/>
  <c r="E151" i="1"/>
  <c r="G151" i="1" s="1"/>
  <c r="C152" i="1"/>
  <c r="G150" i="1"/>
  <c r="I808" i="1"/>
  <c r="J808" i="1" s="1"/>
  <c r="K808" i="1" s="1"/>
  <c r="L808" i="1" s="1"/>
  <c r="F151" i="1" l="1"/>
  <c r="F152" i="1" s="1"/>
  <c r="D152" i="1"/>
  <c r="E152" i="1"/>
  <c r="C153" i="1"/>
  <c r="I809" i="1"/>
  <c r="J809" i="1" s="1"/>
  <c r="K809" i="1" s="1"/>
  <c r="L809" i="1" s="1"/>
  <c r="G152" i="1" l="1"/>
  <c r="D153" i="1"/>
  <c r="E153" i="1"/>
  <c r="G153" i="1" s="1"/>
  <c r="C154" i="1"/>
  <c r="I810" i="1"/>
  <c r="J810" i="1" s="1"/>
  <c r="K810" i="1" s="1"/>
  <c r="L810" i="1" s="1"/>
  <c r="D154" i="1" l="1"/>
  <c r="E154" i="1"/>
  <c r="C155" i="1"/>
  <c r="F153" i="1"/>
  <c r="F154" i="1" s="1"/>
  <c r="I811" i="1"/>
  <c r="J811" i="1" s="1"/>
  <c r="K811" i="1" s="1"/>
  <c r="L811" i="1" s="1"/>
  <c r="D155" i="1" l="1"/>
  <c r="E155" i="1"/>
  <c r="G155" i="1" s="1"/>
  <c r="C156" i="1"/>
  <c r="F155" i="1"/>
  <c r="G154" i="1"/>
  <c r="I812" i="1"/>
  <c r="J812" i="1" s="1"/>
  <c r="K812" i="1" s="1"/>
  <c r="L812" i="1" s="1"/>
  <c r="D156" i="1" l="1"/>
  <c r="E156" i="1"/>
  <c r="G156" i="1" s="1"/>
  <c r="C157" i="1"/>
  <c r="I813" i="1"/>
  <c r="J813" i="1" s="1"/>
  <c r="K813" i="1" s="1"/>
  <c r="L813" i="1" s="1"/>
  <c r="D157" i="1" l="1"/>
  <c r="E157" i="1"/>
  <c r="C158" i="1"/>
  <c r="F156" i="1"/>
  <c r="F157" i="1" s="1"/>
  <c r="I814" i="1"/>
  <c r="J814" i="1" s="1"/>
  <c r="K814" i="1" s="1"/>
  <c r="L814" i="1" s="1"/>
  <c r="D158" i="1" l="1"/>
  <c r="E158" i="1"/>
  <c r="G158" i="1" s="1"/>
  <c r="C159" i="1"/>
  <c r="F158" i="1"/>
  <c r="G157" i="1"/>
  <c r="I815" i="1"/>
  <c r="J815" i="1" s="1"/>
  <c r="K815" i="1" s="1"/>
  <c r="L815" i="1" s="1"/>
  <c r="D159" i="1" l="1"/>
  <c r="F159" i="1" s="1"/>
  <c r="E159" i="1"/>
  <c r="G159" i="1" s="1"/>
  <c r="C160" i="1"/>
  <c r="I816" i="1"/>
  <c r="J816" i="1" s="1"/>
  <c r="K816" i="1" s="1"/>
  <c r="L816" i="1" s="1"/>
  <c r="D160" i="1" l="1"/>
  <c r="E160" i="1"/>
  <c r="G160" i="1" s="1"/>
  <c r="C161" i="1"/>
  <c r="F160" i="1"/>
  <c r="I817" i="1"/>
  <c r="J817" i="1" s="1"/>
  <c r="K817" i="1" s="1"/>
  <c r="L817" i="1" s="1"/>
  <c r="D161" i="1" l="1"/>
  <c r="E161" i="1"/>
  <c r="G161" i="1" s="1"/>
  <c r="C162" i="1"/>
  <c r="I818" i="1"/>
  <c r="J818" i="1" s="1"/>
  <c r="K818" i="1" s="1"/>
  <c r="L818" i="1" s="1"/>
  <c r="D162" i="1" l="1"/>
  <c r="E162" i="1"/>
  <c r="C163" i="1"/>
  <c r="F161" i="1"/>
  <c r="F162" i="1" s="1"/>
  <c r="I819" i="1"/>
  <c r="J819" i="1" s="1"/>
  <c r="K819" i="1" s="1"/>
  <c r="L819" i="1" s="1"/>
  <c r="D163" i="1" l="1"/>
  <c r="E163" i="1"/>
  <c r="G163" i="1" s="1"/>
  <c r="C164" i="1"/>
  <c r="F163" i="1"/>
  <c r="G162" i="1"/>
  <c r="I820" i="1"/>
  <c r="J820" i="1" s="1"/>
  <c r="K820" i="1" s="1"/>
  <c r="L820" i="1" s="1"/>
  <c r="D164" i="1" l="1"/>
  <c r="E164" i="1"/>
  <c r="G164" i="1" s="1"/>
  <c r="C165" i="1"/>
  <c r="I821" i="1"/>
  <c r="J821" i="1" s="1"/>
  <c r="K821" i="1" s="1"/>
  <c r="L821" i="1" s="1"/>
  <c r="F164" i="1" l="1"/>
  <c r="D165" i="1"/>
  <c r="E165" i="1"/>
  <c r="C166" i="1"/>
  <c r="I822" i="1"/>
  <c r="J822" i="1" s="1"/>
  <c r="K822" i="1" s="1"/>
  <c r="L822" i="1" s="1"/>
  <c r="G165" i="1" l="1"/>
  <c r="D166" i="1"/>
  <c r="E166" i="1"/>
  <c r="C167" i="1"/>
  <c r="F165" i="1"/>
  <c r="F166" i="1" s="1"/>
  <c r="I823" i="1"/>
  <c r="J823" i="1" s="1"/>
  <c r="K823" i="1" s="1"/>
  <c r="L823" i="1" s="1"/>
  <c r="D167" i="1" l="1"/>
  <c r="E167" i="1"/>
  <c r="G167" i="1" s="1"/>
  <c r="C168" i="1"/>
  <c r="F167" i="1"/>
  <c r="G166" i="1"/>
  <c r="I824" i="1"/>
  <c r="J824" i="1" s="1"/>
  <c r="K824" i="1" s="1"/>
  <c r="L824" i="1" s="1"/>
  <c r="D168" i="1" l="1"/>
  <c r="F168" i="1" s="1"/>
  <c r="E168" i="1"/>
  <c r="G168" i="1" s="1"/>
  <c r="C169" i="1"/>
  <c r="I825" i="1"/>
  <c r="J825" i="1" s="1"/>
  <c r="K825" i="1" s="1"/>
  <c r="L825" i="1" s="1"/>
  <c r="D169" i="1" l="1"/>
  <c r="F169" i="1" s="1"/>
  <c r="E169" i="1"/>
  <c r="G169" i="1" s="1"/>
  <c r="C170" i="1"/>
  <c r="I826" i="1"/>
  <c r="J826" i="1" s="1"/>
  <c r="K826" i="1" s="1"/>
  <c r="L826" i="1" s="1"/>
  <c r="D170" i="1" l="1"/>
  <c r="E170" i="1"/>
  <c r="G170" i="1" s="1"/>
  <c r="C171" i="1"/>
  <c r="I827" i="1"/>
  <c r="J827" i="1" s="1"/>
  <c r="K827" i="1" s="1"/>
  <c r="L827" i="1" s="1"/>
  <c r="D171" i="1" l="1"/>
  <c r="E171" i="1"/>
  <c r="C172" i="1"/>
  <c r="F170" i="1"/>
  <c r="F171" i="1" s="1"/>
  <c r="I828" i="1"/>
  <c r="J828" i="1" s="1"/>
  <c r="K828" i="1" s="1"/>
  <c r="L828" i="1" s="1"/>
  <c r="E172" i="1" l="1"/>
  <c r="D172" i="1"/>
  <c r="F172" i="1" s="1"/>
  <c r="C173" i="1"/>
  <c r="G172" i="1"/>
  <c r="G171" i="1"/>
  <c r="I829" i="1"/>
  <c r="J829" i="1" s="1"/>
  <c r="K829" i="1" s="1"/>
  <c r="L829" i="1" s="1"/>
  <c r="E173" i="1" l="1"/>
  <c r="G173" i="1" s="1"/>
  <c r="D173" i="1"/>
  <c r="F173" i="1" s="1"/>
  <c r="C174" i="1"/>
  <c r="I830" i="1"/>
  <c r="J830" i="1" s="1"/>
  <c r="K830" i="1" s="1"/>
  <c r="L830" i="1" s="1"/>
  <c r="D174" i="1" l="1"/>
  <c r="E174" i="1"/>
  <c r="G174" i="1" s="1"/>
  <c r="C175" i="1"/>
  <c r="F174" i="1"/>
  <c r="I831" i="1"/>
  <c r="J831" i="1" s="1"/>
  <c r="K831" i="1" s="1"/>
  <c r="L831" i="1" s="1"/>
  <c r="D175" i="1" l="1"/>
  <c r="E175" i="1"/>
  <c r="G175" i="1" s="1"/>
  <c r="C176" i="1"/>
  <c r="I832" i="1"/>
  <c r="J832" i="1" s="1"/>
  <c r="K832" i="1" s="1"/>
  <c r="L832" i="1" s="1"/>
  <c r="D176" i="1" l="1"/>
  <c r="E176" i="1"/>
  <c r="C177" i="1"/>
  <c r="F175" i="1"/>
  <c r="F176" i="1" s="1"/>
  <c r="I833" i="1"/>
  <c r="J833" i="1" s="1"/>
  <c r="K833" i="1" s="1"/>
  <c r="L833" i="1" s="1"/>
  <c r="D177" i="1" l="1"/>
  <c r="E177" i="1"/>
  <c r="G177" i="1" s="1"/>
  <c r="C178" i="1"/>
  <c r="G176" i="1"/>
  <c r="I834" i="1"/>
  <c r="J834" i="1" s="1"/>
  <c r="K834" i="1" s="1"/>
  <c r="L834" i="1" s="1"/>
  <c r="D178" i="1" l="1"/>
  <c r="E178" i="1"/>
  <c r="C179" i="1"/>
  <c r="F177" i="1"/>
  <c r="F178" i="1" s="1"/>
  <c r="I835" i="1"/>
  <c r="J835" i="1" s="1"/>
  <c r="K835" i="1" s="1"/>
  <c r="L835" i="1" s="1"/>
  <c r="E179" i="1" l="1"/>
  <c r="D179" i="1"/>
  <c r="C180" i="1"/>
  <c r="G179" i="1"/>
  <c r="F179" i="1"/>
  <c r="G178" i="1"/>
  <c r="I836" i="1"/>
  <c r="J836" i="1" s="1"/>
  <c r="K836" i="1" s="1"/>
  <c r="L836" i="1" s="1"/>
  <c r="D180" i="1" l="1"/>
  <c r="E180" i="1"/>
  <c r="G180" i="1" s="1"/>
  <c r="C181" i="1"/>
  <c r="I837" i="1"/>
  <c r="J837" i="1" s="1"/>
  <c r="K837" i="1" s="1"/>
  <c r="L837" i="1" s="1"/>
  <c r="D181" i="1" l="1"/>
  <c r="E181" i="1"/>
  <c r="C182" i="1"/>
  <c r="F180" i="1"/>
  <c r="F181" i="1" s="1"/>
  <c r="I838" i="1"/>
  <c r="J838" i="1" s="1"/>
  <c r="K838" i="1" s="1"/>
  <c r="L838" i="1" s="1"/>
  <c r="D182" i="1" l="1"/>
  <c r="E182" i="1"/>
  <c r="G182" i="1" s="1"/>
  <c r="C183" i="1"/>
  <c r="F182" i="1"/>
  <c r="G181" i="1"/>
  <c r="I839" i="1"/>
  <c r="J839" i="1" s="1"/>
  <c r="K839" i="1" s="1"/>
  <c r="L839" i="1" s="1"/>
  <c r="D183" i="1" l="1"/>
  <c r="E183" i="1"/>
  <c r="G183" i="1" s="1"/>
  <c r="C184" i="1"/>
  <c r="I840" i="1"/>
  <c r="J840" i="1" s="1"/>
  <c r="K840" i="1" s="1"/>
  <c r="L840" i="1" s="1"/>
  <c r="F183" i="1" l="1"/>
  <c r="D184" i="1"/>
  <c r="E184" i="1"/>
  <c r="C185" i="1"/>
  <c r="F184" i="1"/>
  <c r="I841" i="1"/>
  <c r="J841" i="1" s="1"/>
  <c r="K841" i="1" s="1"/>
  <c r="L841" i="1" s="1"/>
  <c r="G184" i="1" l="1"/>
  <c r="E185" i="1"/>
  <c r="G185" i="1" s="1"/>
  <c r="D185" i="1"/>
  <c r="F185" i="1" s="1"/>
  <c r="C186" i="1"/>
  <c r="I842" i="1"/>
  <c r="J842" i="1" s="1"/>
  <c r="K842" i="1" s="1"/>
  <c r="L842" i="1" s="1"/>
  <c r="D186" i="1" l="1"/>
  <c r="E186" i="1"/>
  <c r="G186" i="1" s="1"/>
  <c r="C187" i="1"/>
  <c r="F186" i="1"/>
  <c r="I843" i="1"/>
  <c r="J843" i="1" s="1"/>
  <c r="K843" i="1" s="1"/>
  <c r="L843" i="1" s="1"/>
  <c r="D187" i="1" l="1"/>
  <c r="E187" i="1"/>
  <c r="G187" i="1" s="1"/>
  <c r="C188" i="1"/>
  <c r="I844" i="1"/>
  <c r="J844" i="1" s="1"/>
  <c r="K844" i="1" s="1"/>
  <c r="L844" i="1" s="1"/>
  <c r="D188" i="1" l="1"/>
  <c r="E188" i="1"/>
  <c r="C189" i="1"/>
  <c r="F187" i="1"/>
  <c r="F188" i="1" s="1"/>
  <c r="I845" i="1"/>
  <c r="J845" i="1" s="1"/>
  <c r="K845" i="1" s="1"/>
  <c r="L845" i="1" s="1"/>
  <c r="E189" i="1" l="1"/>
  <c r="D189" i="1"/>
  <c r="F189" i="1" s="1"/>
  <c r="C190" i="1"/>
  <c r="G189" i="1"/>
  <c r="G188" i="1"/>
  <c r="I846" i="1"/>
  <c r="J846" i="1" s="1"/>
  <c r="K846" i="1" s="1"/>
  <c r="L846" i="1" s="1"/>
  <c r="D190" i="1" l="1"/>
  <c r="E190" i="1"/>
  <c r="G190" i="1" s="1"/>
  <c r="C191" i="1"/>
  <c r="F190" i="1"/>
  <c r="I847" i="1"/>
  <c r="J847" i="1" s="1"/>
  <c r="K847" i="1" s="1"/>
  <c r="L847" i="1" s="1"/>
  <c r="D191" i="1" l="1"/>
  <c r="E191" i="1"/>
  <c r="G191" i="1" s="1"/>
  <c r="C192" i="1"/>
  <c r="I848" i="1"/>
  <c r="J848" i="1" s="1"/>
  <c r="K848" i="1" s="1"/>
  <c r="L848" i="1" s="1"/>
  <c r="D192" i="1" l="1"/>
  <c r="E192" i="1"/>
  <c r="C193" i="1"/>
  <c r="F191" i="1"/>
  <c r="F192" i="1" s="1"/>
  <c r="I849" i="1"/>
  <c r="J849" i="1" s="1"/>
  <c r="K849" i="1" s="1"/>
  <c r="L849" i="1" s="1"/>
  <c r="D193" i="1" l="1"/>
  <c r="E193" i="1"/>
  <c r="G193" i="1" s="1"/>
  <c r="C194" i="1"/>
  <c r="F193" i="1"/>
  <c r="G192" i="1"/>
  <c r="I850" i="1"/>
  <c r="J850" i="1" s="1"/>
  <c r="K850" i="1" s="1"/>
  <c r="L850" i="1" s="1"/>
  <c r="E194" i="1" l="1"/>
  <c r="G194" i="1" s="1"/>
  <c r="D194" i="1"/>
  <c r="F194" i="1" s="1"/>
  <c r="C195" i="1"/>
  <c r="I851" i="1"/>
  <c r="J851" i="1" s="1"/>
  <c r="K851" i="1" s="1"/>
  <c r="L851" i="1" s="1"/>
  <c r="D195" i="1" l="1"/>
  <c r="F195" i="1" s="1"/>
  <c r="E195" i="1"/>
  <c r="G195" i="1" s="1"/>
  <c r="C196" i="1"/>
  <c r="I852" i="1"/>
  <c r="J852" i="1" s="1"/>
  <c r="K852" i="1" s="1"/>
  <c r="L852" i="1" s="1"/>
  <c r="D196" i="1" l="1"/>
  <c r="E196" i="1"/>
  <c r="G196" i="1" s="1"/>
  <c r="C197" i="1"/>
  <c r="I853" i="1"/>
  <c r="J853" i="1" s="1"/>
  <c r="K853" i="1" s="1"/>
  <c r="L853" i="1" s="1"/>
  <c r="E197" i="1" l="1"/>
  <c r="D197" i="1"/>
  <c r="C198" i="1"/>
  <c r="F196" i="1"/>
  <c r="G197" i="1" s="1"/>
  <c r="I854" i="1"/>
  <c r="J854" i="1" s="1"/>
  <c r="K854" i="1" s="1"/>
  <c r="L854" i="1" s="1"/>
  <c r="E198" i="1" l="1"/>
  <c r="D198" i="1"/>
  <c r="C199" i="1"/>
  <c r="F197" i="1"/>
  <c r="I855" i="1"/>
  <c r="J855" i="1" s="1"/>
  <c r="K855" i="1" s="1"/>
  <c r="L855" i="1" s="1"/>
  <c r="F198" i="1" l="1"/>
  <c r="F199" i="1" s="1"/>
  <c r="D199" i="1"/>
  <c r="E199" i="1"/>
  <c r="C200" i="1"/>
  <c r="G198" i="1"/>
  <c r="I856" i="1"/>
  <c r="J856" i="1" s="1"/>
  <c r="K856" i="1" s="1"/>
  <c r="L856" i="1" s="1"/>
  <c r="G199" i="1" l="1"/>
  <c r="D200" i="1"/>
  <c r="E200" i="1"/>
  <c r="G200" i="1" s="1"/>
  <c r="C201" i="1"/>
  <c r="F200" i="1"/>
  <c r="I857" i="1"/>
  <c r="J857" i="1" s="1"/>
  <c r="K857" i="1" s="1"/>
  <c r="L857" i="1" s="1"/>
  <c r="D201" i="1" l="1"/>
  <c r="F201" i="1" s="1"/>
  <c r="E201" i="1"/>
  <c r="G201" i="1" s="1"/>
  <c r="C202" i="1"/>
  <c r="I858" i="1"/>
  <c r="J858" i="1" s="1"/>
  <c r="K858" i="1" s="1"/>
  <c r="L858" i="1" s="1"/>
  <c r="D202" i="1" l="1"/>
  <c r="E202" i="1"/>
  <c r="G202" i="1" s="1"/>
  <c r="C203" i="1"/>
  <c r="I859" i="1"/>
  <c r="J859" i="1" s="1"/>
  <c r="K859" i="1" s="1"/>
  <c r="L859" i="1" s="1"/>
  <c r="F202" i="1" l="1"/>
  <c r="F203" i="1" s="1"/>
  <c r="D203" i="1"/>
  <c r="E203" i="1"/>
  <c r="C204" i="1"/>
  <c r="I860" i="1"/>
  <c r="J860" i="1" s="1"/>
  <c r="K860" i="1" s="1"/>
  <c r="L860" i="1" s="1"/>
  <c r="G203" i="1" l="1"/>
  <c r="E204" i="1"/>
  <c r="G204" i="1" s="1"/>
  <c r="D204" i="1"/>
  <c r="F204" i="1" s="1"/>
  <c r="C205" i="1"/>
  <c r="I861" i="1"/>
  <c r="J861" i="1" s="1"/>
  <c r="K861" i="1" s="1"/>
  <c r="L861" i="1" s="1"/>
  <c r="E205" i="1" l="1"/>
  <c r="D205" i="1"/>
  <c r="C206" i="1"/>
  <c r="G205" i="1"/>
  <c r="F205" i="1"/>
  <c r="I862" i="1"/>
  <c r="J862" i="1" s="1"/>
  <c r="K862" i="1" s="1"/>
  <c r="L862" i="1" s="1"/>
  <c r="D206" i="1" l="1"/>
  <c r="E206" i="1"/>
  <c r="G206" i="1" s="1"/>
  <c r="C207" i="1"/>
  <c r="I863" i="1"/>
  <c r="J863" i="1" s="1"/>
  <c r="K863" i="1" s="1"/>
  <c r="L863" i="1" s="1"/>
  <c r="D207" i="1" l="1"/>
  <c r="E207" i="1"/>
  <c r="C208" i="1"/>
  <c r="F206" i="1"/>
  <c r="F207" i="1" s="1"/>
  <c r="I864" i="1"/>
  <c r="J864" i="1" s="1"/>
  <c r="K864" i="1" s="1"/>
  <c r="L864" i="1" s="1"/>
  <c r="D208" i="1" l="1"/>
  <c r="E208" i="1"/>
  <c r="G208" i="1" s="1"/>
  <c r="C209" i="1"/>
  <c r="F208" i="1"/>
  <c r="G207" i="1"/>
  <c r="I865" i="1"/>
  <c r="J865" i="1" s="1"/>
  <c r="K865" i="1" s="1"/>
  <c r="L865" i="1" s="1"/>
  <c r="D209" i="1" l="1"/>
  <c r="E209" i="1"/>
  <c r="G209" i="1" s="1"/>
  <c r="C210" i="1"/>
  <c r="I866" i="1"/>
  <c r="J866" i="1" s="1"/>
  <c r="K866" i="1" s="1"/>
  <c r="L866" i="1" s="1"/>
  <c r="E210" i="1" l="1"/>
  <c r="D210" i="1"/>
  <c r="C211" i="1"/>
  <c r="F209" i="1"/>
  <c r="G210" i="1" s="1"/>
  <c r="I867" i="1"/>
  <c r="J867" i="1" s="1"/>
  <c r="K867" i="1" s="1"/>
  <c r="L867" i="1" s="1"/>
  <c r="E211" i="1" l="1"/>
  <c r="D211" i="1"/>
  <c r="C212" i="1"/>
  <c r="F210" i="1"/>
  <c r="I868" i="1"/>
  <c r="J868" i="1" s="1"/>
  <c r="K868" i="1" s="1"/>
  <c r="L868" i="1" s="1"/>
  <c r="D212" i="1" l="1"/>
  <c r="E212" i="1"/>
  <c r="C213" i="1"/>
  <c r="F211" i="1"/>
  <c r="F212" i="1" s="1"/>
  <c r="G211" i="1"/>
  <c r="I869" i="1"/>
  <c r="J869" i="1" s="1"/>
  <c r="K869" i="1" s="1"/>
  <c r="L869" i="1" s="1"/>
  <c r="D213" i="1" l="1"/>
  <c r="E213" i="1"/>
  <c r="G213" i="1" s="1"/>
  <c r="C214" i="1"/>
  <c r="F213" i="1"/>
  <c r="G212" i="1"/>
  <c r="I870" i="1"/>
  <c r="J870" i="1" s="1"/>
  <c r="K870" i="1" s="1"/>
  <c r="L870" i="1" s="1"/>
  <c r="D214" i="1" l="1"/>
  <c r="F214" i="1" s="1"/>
  <c r="E214" i="1"/>
  <c r="G214" i="1" s="1"/>
  <c r="C215" i="1"/>
  <c r="I871" i="1"/>
  <c r="J871" i="1" s="1"/>
  <c r="K871" i="1" s="1"/>
  <c r="L871" i="1" s="1"/>
  <c r="E215" i="1" l="1"/>
  <c r="G215" i="1" s="1"/>
  <c r="D215" i="1"/>
  <c r="F215" i="1" s="1"/>
  <c r="C216" i="1"/>
  <c r="I872" i="1"/>
  <c r="J872" i="1" s="1"/>
  <c r="K872" i="1" s="1"/>
  <c r="L872" i="1" s="1"/>
  <c r="E216" i="1" l="1"/>
  <c r="G216" i="1" s="1"/>
  <c r="D216" i="1"/>
  <c r="F216" i="1" s="1"/>
  <c r="C217" i="1"/>
  <c r="I873" i="1"/>
  <c r="J873" i="1" s="1"/>
  <c r="K873" i="1" s="1"/>
  <c r="L873" i="1" s="1"/>
  <c r="E217" i="1" l="1"/>
  <c r="G217" i="1" s="1"/>
  <c r="D217" i="1"/>
  <c r="F217" i="1" s="1"/>
  <c r="C218" i="1"/>
  <c r="I874" i="1"/>
  <c r="J874" i="1" s="1"/>
  <c r="K874" i="1" s="1"/>
  <c r="L874" i="1" s="1"/>
  <c r="E218" i="1" l="1"/>
  <c r="G218" i="1" s="1"/>
  <c r="D218" i="1"/>
  <c r="F218" i="1" s="1"/>
  <c r="C219" i="1"/>
  <c r="I875" i="1"/>
  <c r="J875" i="1" s="1"/>
  <c r="K875" i="1" s="1"/>
  <c r="L875" i="1" s="1"/>
  <c r="D219" i="1" l="1"/>
  <c r="E219" i="1"/>
  <c r="G219" i="1" s="1"/>
  <c r="C220" i="1"/>
  <c r="F219" i="1"/>
  <c r="I876" i="1"/>
  <c r="J876" i="1" s="1"/>
  <c r="K876" i="1" s="1"/>
  <c r="L876" i="1" s="1"/>
  <c r="D220" i="1" l="1"/>
  <c r="E220" i="1"/>
  <c r="G220" i="1" s="1"/>
  <c r="C221" i="1"/>
  <c r="I877" i="1"/>
  <c r="J877" i="1" s="1"/>
  <c r="K877" i="1" s="1"/>
  <c r="L877" i="1" s="1"/>
  <c r="D221" i="1" l="1"/>
  <c r="E221" i="1"/>
  <c r="C222" i="1"/>
  <c r="F220" i="1"/>
  <c r="F221" i="1" s="1"/>
  <c r="I878" i="1"/>
  <c r="J878" i="1" s="1"/>
  <c r="K878" i="1" s="1"/>
  <c r="L878" i="1" s="1"/>
  <c r="D222" i="1" l="1"/>
  <c r="E222" i="1"/>
  <c r="G222" i="1" s="1"/>
  <c r="C223" i="1"/>
  <c r="G221" i="1"/>
  <c r="I879" i="1"/>
  <c r="J879" i="1" s="1"/>
  <c r="K879" i="1" s="1"/>
  <c r="L879" i="1" s="1"/>
  <c r="E223" i="1" l="1"/>
  <c r="D223" i="1"/>
  <c r="C224" i="1"/>
  <c r="F222" i="1"/>
  <c r="I880" i="1"/>
  <c r="J880" i="1" s="1"/>
  <c r="K880" i="1" s="1"/>
  <c r="L880" i="1" s="1"/>
  <c r="G223" i="1" l="1"/>
  <c r="F223" i="1"/>
  <c r="F224" i="1" s="1"/>
  <c r="D224" i="1"/>
  <c r="E224" i="1"/>
  <c r="C225" i="1"/>
  <c r="I881" i="1"/>
  <c r="J881" i="1" s="1"/>
  <c r="K881" i="1" s="1"/>
  <c r="L881" i="1" s="1"/>
  <c r="G224" i="1" l="1"/>
  <c r="D225" i="1"/>
  <c r="E225" i="1"/>
  <c r="G225" i="1" s="1"/>
  <c r="C226" i="1"/>
  <c r="I882" i="1"/>
  <c r="J882" i="1" s="1"/>
  <c r="K882" i="1" s="1"/>
  <c r="L882" i="1" s="1"/>
  <c r="F225" i="1" l="1"/>
  <c r="F226" i="1" s="1"/>
  <c r="D226" i="1"/>
  <c r="E226" i="1"/>
  <c r="C227" i="1"/>
  <c r="I883" i="1"/>
  <c r="J883" i="1" s="1"/>
  <c r="K883" i="1" s="1"/>
  <c r="L883" i="1" s="1"/>
  <c r="G226" i="1" l="1"/>
  <c r="D227" i="1"/>
  <c r="E227" i="1"/>
  <c r="G227" i="1" s="1"/>
  <c r="C228" i="1"/>
  <c r="I884" i="1"/>
  <c r="J884" i="1" s="1"/>
  <c r="K884" i="1" s="1"/>
  <c r="L884" i="1" s="1"/>
  <c r="D228" i="1" l="1"/>
  <c r="E228" i="1"/>
  <c r="C229" i="1"/>
  <c r="F227" i="1"/>
  <c r="F228" i="1" s="1"/>
  <c r="I885" i="1"/>
  <c r="J885" i="1" s="1"/>
  <c r="K885" i="1" s="1"/>
  <c r="L885" i="1" s="1"/>
  <c r="D229" i="1" l="1"/>
  <c r="E229" i="1"/>
  <c r="G229" i="1" s="1"/>
  <c r="C230" i="1"/>
  <c r="G228" i="1"/>
  <c r="I886" i="1"/>
  <c r="J886" i="1" s="1"/>
  <c r="K886" i="1" s="1"/>
  <c r="L886" i="1" s="1"/>
  <c r="E230" i="1" l="1"/>
  <c r="D230" i="1"/>
  <c r="C231" i="1"/>
  <c r="F229" i="1"/>
  <c r="I887" i="1"/>
  <c r="J887" i="1" s="1"/>
  <c r="K887" i="1" s="1"/>
  <c r="L887" i="1" s="1"/>
  <c r="G230" i="1" l="1"/>
  <c r="F230" i="1"/>
  <c r="E231" i="1"/>
  <c r="D231" i="1"/>
  <c r="C232" i="1"/>
  <c r="I888" i="1"/>
  <c r="J888" i="1" s="1"/>
  <c r="K888" i="1" s="1"/>
  <c r="L888" i="1" s="1"/>
  <c r="G231" i="1" l="1"/>
  <c r="F231" i="1"/>
  <c r="F232" i="1" s="1"/>
  <c r="D232" i="1"/>
  <c r="E232" i="1"/>
  <c r="C233" i="1"/>
  <c r="I889" i="1"/>
  <c r="J889" i="1" s="1"/>
  <c r="K889" i="1" s="1"/>
  <c r="L889" i="1" s="1"/>
  <c r="G232" i="1" l="1"/>
  <c r="D233" i="1"/>
  <c r="E233" i="1"/>
  <c r="G233" i="1" s="1"/>
  <c r="C234" i="1"/>
  <c r="I890" i="1"/>
  <c r="J890" i="1" s="1"/>
  <c r="K890" i="1" s="1"/>
  <c r="L890" i="1" s="1"/>
  <c r="D234" i="1" l="1"/>
  <c r="E234" i="1"/>
  <c r="C235" i="1"/>
  <c r="F233" i="1"/>
  <c r="F234" i="1" s="1"/>
  <c r="I891" i="1"/>
  <c r="J891" i="1" s="1"/>
  <c r="K891" i="1" s="1"/>
  <c r="L891" i="1" s="1"/>
  <c r="D235" i="1" l="1"/>
  <c r="E235" i="1"/>
  <c r="G235" i="1" s="1"/>
  <c r="C236" i="1"/>
  <c r="G234" i="1"/>
  <c r="I892" i="1"/>
  <c r="J892" i="1" s="1"/>
  <c r="K892" i="1" s="1"/>
  <c r="L892" i="1" s="1"/>
  <c r="D236" i="1" l="1"/>
  <c r="E236" i="1"/>
  <c r="C237" i="1"/>
  <c r="F235" i="1"/>
  <c r="F236" i="1" s="1"/>
  <c r="I893" i="1"/>
  <c r="J893" i="1" s="1"/>
  <c r="K893" i="1" s="1"/>
  <c r="L893" i="1" s="1"/>
  <c r="D237" i="1" l="1"/>
  <c r="E237" i="1"/>
  <c r="G237" i="1" s="1"/>
  <c r="C238" i="1"/>
  <c r="G236" i="1"/>
  <c r="I894" i="1"/>
  <c r="J894" i="1" s="1"/>
  <c r="K894" i="1" s="1"/>
  <c r="L894" i="1" s="1"/>
  <c r="D238" i="1" l="1"/>
  <c r="E238" i="1"/>
  <c r="C239" i="1"/>
  <c r="F237" i="1"/>
  <c r="F238" i="1" s="1"/>
  <c r="I895" i="1"/>
  <c r="J895" i="1" s="1"/>
  <c r="K895" i="1" s="1"/>
  <c r="L895" i="1" s="1"/>
  <c r="D239" i="1" l="1"/>
  <c r="E239" i="1"/>
  <c r="G239" i="1" s="1"/>
  <c r="C240" i="1"/>
  <c r="G238" i="1"/>
  <c r="I896" i="1"/>
  <c r="J896" i="1" s="1"/>
  <c r="K896" i="1" s="1"/>
  <c r="L896" i="1" s="1"/>
  <c r="F239" i="1" l="1"/>
  <c r="D240" i="1"/>
  <c r="E240" i="1"/>
  <c r="C241" i="1"/>
  <c r="I897" i="1"/>
  <c r="J897" i="1" s="1"/>
  <c r="K897" i="1" s="1"/>
  <c r="L897" i="1" s="1"/>
  <c r="G240" i="1" l="1"/>
  <c r="D241" i="1"/>
  <c r="E241" i="1"/>
  <c r="C242" i="1"/>
  <c r="F240" i="1"/>
  <c r="F241" i="1" s="1"/>
  <c r="I898" i="1"/>
  <c r="J898" i="1" s="1"/>
  <c r="K898" i="1" s="1"/>
  <c r="L898" i="1" s="1"/>
  <c r="E242" i="1" l="1"/>
  <c r="D242" i="1"/>
  <c r="C243" i="1"/>
  <c r="G242" i="1"/>
  <c r="F242" i="1"/>
  <c r="G241" i="1"/>
  <c r="I899" i="1"/>
  <c r="J899" i="1" s="1"/>
  <c r="K899" i="1" s="1"/>
  <c r="L899" i="1" s="1"/>
  <c r="D243" i="1" l="1"/>
  <c r="E243" i="1"/>
  <c r="G243" i="1" s="1"/>
  <c r="C244" i="1"/>
  <c r="I900" i="1"/>
  <c r="J900" i="1" s="1"/>
  <c r="K900" i="1" s="1"/>
  <c r="L900" i="1" s="1"/>
  <c r="F243" i="1" l="1"/>
  <c r="F244" i="1" s="1"/>
  <c r="D244" i="1"/>
  <c r="E244" i="1"/>
  <c r="C245" i="1"/>
  <c r="I901" i="1"/>
  <c r="J901" i="1" s="1"/>
  <c r="K901" i="1" s="1"/>
  <c r="L901" i="1" s="1"/>
  <c r="G244" i="1" l="1"/>
  <c r="E245" i="1"/>
  <c r="G245" i="1" s="1"/>
  <c r="D245" i="1"/>
  <c r="F245" i="1" s="1"/>
  <c r="C246" i="1"/>
  <c r="I902" i="1"/>
  <c r="J902" i="1" s="1"/>
  <c r="K902" i="1" s="1"/>
  <c r="L902" i="1" s="1"/>
  <c r="D246" i="1" l="1"/>
  <c r="E246" i="1"/>
  <c r="G246" i="1" s="1"/>
  <c r="C247" i="1"/>
  <c r="F246" i="1"/>
  <c r="I903" i="1"/>
  <c r="J903" i="1" s="1"/>
  <c r="K903" i="1" s="1"/>
  <c r="L903" i="1" s="1"/>
  <c r="D247" i="1" l="1"/>
  <c r="E247" i="1"/>
  <c r="G247" i="1" s="1"/>
  <c r="C248" i="1"/>
  <c r="I904" i="1"/>
  <c r="J904" i="1" s="1"/>
  <c r="K904" i="1" s="1"/>
  <c r="L904" i="1" s="1"/>
  <c r="F247" i="1" l="1"/>
  <c r="D248" i="1"/>
  <c r="E248" i="1"/>
  <c r="C249" i="1"/>
  <c r="I905" i="1"/>
  <c r="J905" i="1" s="1"/>
  <c r="K905" i="1" s="1"/>
  <c r="L905" i="1" s="1"/>
  <c r="G248" i="1" l="1"/>
  <c r="E249" i="1"/>
  <c r="D249" i="1"/>
  <c r="C250" i="1"/>
  <c r="F248" i="1"/>
  <c r="I906" i="1"/>
  <c r="J906" i="1" s="1"/>
  <c r="K906" i="1" s="1"/>
  <c r="L906" i="1" s="1"/>
  <c r="G249" i="1" l="1"/>
  <c r="F249" i="1"/>
  <c r="F250" i="1" s="1"/>
  <c r="D250" i="1"/>
  <c r="E250" i="1"/>
  <c r="C251" i="1"/>
  <c r="I907" i="1"/>
  <c r="J907" i="1" s="1"/>
  <c r="K907" i="1" s="1"/>
  <c r="L907" i="1" s="1"/>
  <c r="G250" i="1" l="1"/>
  <c r="D251" i="1"/>
  <c r="E251" i="1"/>
  <c r="G251" i="1" s="1"/>
  <c r="C252" i="1"/>
  <c r="I908" i="1"/>
  <c r="J908" i="1" s="1"/>
  <c r="K908" i="1" s="1"/>
  <c r="L908" i="1" s="1"/>
  <c r="D252" i="1" l="1"/>
  <c r="C253" i="1"/>
  <c r="E252" i="1"/>
  <c r="F251" i="1"/>
  <c r="F252" i="1" s="1"/>
  <c r="I909" i="1"/>
  <c r="J909" i="1" s="1"/>
  <c r="K909" i="1" s="1"/>
  <c r="L909" i="1" s="1"/>
  <c r="G252" i="1" l="1"/>
  <c r="D253" i="1"/>
  <c r="F253" i="1" s="1"/>
  <c r="E253" i="1"/>
  <c r="G253" i="1" s="1"/>
  <c r="C254" i="1"/>
  <c r="I910" i="1"/>
  <c r="J910" i="1" s="1"/>
  <c r="K910" i="1" s="1"/>
  <c r="L910" i="1" s="1"/>
  <c r="D254" i="1" l="1"/>
  <c r="E254" i="1"/>
  <c r="G254" i="1" s="1"/>
  <c r="C255" i="1"/>
  <c r="I911" i="1"/>
  <c r="J911" i="1" s="1"/>
  <c r="K911" i="1" s="1"/>
  <c r="L911" i="1" s="1"/>
  <c r="D255" i="1" l="1"/>
  <c r="E255" i="1"/>
  <c r="C256" i="1"/>
  <c r="F254" i="1"/>
  <c r="F255" i="1" s="1"/>
  <c r="I912" i="1"/>
  <c r="J912" i="1" s="1"/>
  <c r="K912" i="1" s="1"/>
  <c r="L912" i="1" s="1"/>
  <c r="D256" i="1" l="1"/>
  <c r="E256" i="1"/>
  <c r="G256" i="1" s="1"/>
  <c r="C257" i="1"/>
  <c r="F256" i="1"/>
  <c r="G255" i="1"/>
  <c r="I913" i="1"/>
  <c r="J913" i="1" s="1"/>
  <c r="K913" i="1" s="1"/>
  <c r="L913" i="1" s="1"/>
  <c r="D257" i="1" l="1"/>
  <c r="E257" i="1"/>
  <c r="G257" i="1" s="1"/>
  <c r="C258" i="1"/>
  <c r="I914" i="1"/>
  <c r="J914" i="1" s="1"/>
  <c r="K914" i="1" s="1"/>
  <c r="L914" i="1" s="1"/>
  <c r="D258" i="1" l="1"/>
  <c r="E258" i="1"/>
  <c r="C259" i="1"/>
  <c r="F257" i="1"/>
  <c r="F258" i="1" s="1"/>
  <c r="I915" i="1"/>
  <c r="J915" i="1" s="1"/>
  <c r="K915" i="1" s="1"/>
  <c r="L915" i="1" s="1"/>
  <c r="D259" i="1" l="1"/>
  <c r="E259" i="1"/>
  <c r="G259" i="1" s="1"/>
  <c r="C260" i="1"/>
  <c r="F259" i="1"/>
  <c r="G258" i="1"/>
  <c r="I916" i="1"/>
  <c r="J916" i="1" s="1"/>
  <c r="K916" i="1" s="1"/>
  <c r="L916" i="1" s="1"/>
  <c r="E260" i="1" l="1"/>
  <c r="G260" i="1" s="1"/>
  <c r="D260" i="1"/>
  <c r="F260" i="1" s="1"/>
  <c r="C261" i="1"/>
  <c r="I917" i="1"/>
  <c r="J917" i="1" s="1"/>
  <c r="K917" i="1" s="1"/>
  <c r="L917" i="1" s="1"/>
  <c r="E261" i="1" l="1"/>
  <c r="G261" i="1" s="1"/>
  <c r="D261" i="1"/>
  <c r="F261" i="1" s="1"/>
  <c r="C262" i="1"/>
  <c r="I918" i="1"/>
  <c r="J918" i="1" s="1"/>
  <c r="K918" i="1" s="1"/>
  <c r="L918" i="1" s="1"/>
  <c r="D262" i="1" l="1"/>
  <c r="E262" i="1"/>
  <c r="G262" i="1" s="1"/>
  <c r="C263" i="1"/>
  <c r="F262" i="1"/>
  <c r="I919" i="1"/>
  <c r="J919" i="1" s="1"/>
  <c r="K919" i="1" s="1"/>
  <c r="L919" i="1" s="1"/>
  <c r="D263" i="1" l="1"/>
  <c r="E263" i="1"/>
  <c r="G263" i="1" s="1"/>
  <c r="C264" i="1"/>
  <c r="I920" i="1"/>
  <c r="J920" i="1" s="1"/>
  <c r="K920" i="1" s="1"/>
  <c r="L920" i="1" s="1"/>
  <c r="F263" i="1" l="1"/>
  <c r="D264" i="1"/>
  <c r="E264" i="1"/>
  <c r="C265" i="1"/>
  <c r="I921" i="1"/>
  <c r="J921" i="1" s="1"/>
  <c r="K921" i="1" s="1"/>
  <c r="L921" i="1" s="1"/>
  <c r="G264" i="1" l="1"/>
  <c r="D265" i="1"/>
  <c r="E265" i="1"/>
  <c r="C266" i="1"/>
  <c r="F264" i="1"/>
  <c r="F265" i="1" s="1"/>
  <c r="I922" i="1"/>
  <c r="J922" i="1" s="1"/>
  <c r="K922" i="1" s="1"/>
  <c r="L922" i="1" s="1"/>
  <c r="D266" i="1" l="1"/>
  <c r="E266" i="1"/>
  <c r="G266" i="1" s="1"/>
  <c r="C267" i="1"/>
  <c r="F266" i="1"/>
  <c r="G265" i="1"/>
  <c r="I923" i="1"/>
  <c r="J923" i="1" s="1"/>
  <c r="K923" i="1" s="1"/>
  <c r="L923" i="1" s="1"/>
  <c r="D267" i="1" l="1"/>
  <c r="E267" i="1"/>
  <c r="G267" i="1" s="1"/>
  <c r="C268" i="1"/>
  <c r="I924" i="1"/>
  <c r="J924" i="1" s="1"/>
  <c r="K924" i="1" s="1"/>
  <c r="L924" i="1" s="1"/>
  <c r="D268" i="1" l="1"/>
  <c r="E268" i="1"/>
  <c r="C269" i="1"/>
  <c r="F267" i="1"/>
  <c r="F268" i="1" s="1"/>
  <c r="I925" i="1"/>
  <c r="J925" i="1" s="1"/>
  <c r="K925" i="1" s="1"/>
  <c r="L925" i="1" s="1"/>
  <c r="D269" i="1" l="1"/>
  <c r="E269" i="1"/>
  <c r="G269" i="1" s="1"/>
  <c r="C270" i="1"/>
  <c r="F269" i="1"/>
  <c r="G268" i="1"/>
  <c r="I926" i="1"/>
  <c r="J926" i="1" s="1"/>
  <c r="K926" i="1" s="1"/>
  <c r="L926" i="1" s="1"/>
  <c r="D270" i="1" l="1"/>
  <c r="E270" i="1"/>
  <c r="G270" i="1" s="1"/>
  <c r="C271" i="1"/>
  <c r="I927" i="1"/>
  <c r="J927" i="1" s="1"/>
  <c r="K927" i="1" s="1"/>
  <c r="L927" i="1" s="1"/>
  <c r="D271" i="1" l="1"/>
  <c r="E271" i="1"/>
  <c r="C272" i="1"/>
  <c r="F270" i="1"/>
  <c r="F271" i="1" s="1"/>
  <c r="I928" i="1"/>
  <c r="J928" i="1" s="1"/>
  <c r="K928" i="1" s="1"/>
  <c r="L928" i="1" s="1"/>
  <c r="E272" i="1" l="1"/>
  <c r="D272" i="1"/>
  <c r="F272" i="1" s="1"/>
  <c r="C273" i="1"/>
  <c r="G272" i="1"/>
  <c r="G271" i="1"/>
  <c r="I929" i="1"/>
  <c r="J929" i="1" s="1"/>
  <c r="K929" i="1" s="1"/>
  <c r="L929" i="1" s="1"/>
  <c r="D273" i="1" l="1"/>
  <c r="E273" i="1"/>
  <c r="G273" i="1" s="1"/>
  <c r="C274" i="1"/>
  <c r="F273" i="1"/>
  <c r="I930" i="1"/>
  <c r="J930" i="1" s="1"/>
  <c r="K930" i="1" s="1"/>
  <c r="L930" i="1" s="1"/>
  <c r="E274" i="1" l="1"/>
  <c r="G274" i="1" s="1"/>
  <c r="D274" i="1"/>
  <c r="F274" i="1" s="1"/>
  <c r="C275" i="1"/>
  <c r="I931" i="1"/>
  <c r="J931" i="1" s="1"/>
  <c r="K931" i="1" s="1"/>
  <c r="L931" i="1" s="1"/>
  <c r="D275" i="1" l="1"/>
  <c r="E275" i="1"/>
  <c r="G275" i="1" s="1"/>
  <c r="C276" i="1"/>
  <c r="F275" i="1"/>
  <c r="I932" i="1"/>
  <c r="J932" i="1" s="1"/>
  <c r="K932" i="1" s="1"/>
  <c r="L932" i="1" s="1"/>
  <c r="D276" i="1" l="1"/>
  <c r="E276" i="1"/>
  <c r="G276" i="1" s="1"/>
  <c r="C277" i="1"/>
  <c r="I933" i="1"/>
  <c r="J933" i="1" s="1"/>
  <c r="K933" i="1" s="1"/>
  <c r="L933" i="1" s="1"/>
  <c r="D277" i="1" l="1"/>
  <c r="E277" i="1"/>
  <c r="C278" i="1"/>
  <c r="F276" i="1"/>
  <c r="F277" i="1" s="1"/>
  <c r="I934" i="1"/>
  <c r="J934" i="1" s="1"/>
  <c r="K934" i="1" s="1"/>
  <c r="L934" i="1" s="1"/>
  <c r="D278" i="1" l="1"/>
  <c r="E278" i="1"/>
  <c r="G278" i="1" s="1"/>
  <c r="C279" i="1"/>
  <c r="F278" i="1"/>
  <c r="G277" i="1"/>
  <c r="I935" i="1"/>
  <c r="J935" i="1" s="1"/>
  <c r="K935" i="1" s="1"/>
  <c r="L935" i="1" s="1"/>
  <c r="D279" i="1" l="1"/>
  <c r="F279" i="1" s="1"/>
  <c r="E279" i="1"/>
  <c r="G279" i="1" s="1"/>
  <c r="C280" i="1"/>
  <c r="I936" i="1"/>
  <c r="J936" i="1" s="1"/>
  <c r="K936" i="1" s="1"/>
  <c r="L936" i="1" s="1"/>
  <c r="D280" i="1" l="1"/>
  <c r="E280" i="1"/>
  <c r="G280" i="1" s="1"/>
  <c r="C281" i="1"/>
  <c r="F280" i="1"/>
  <c r="I937" i="1"/>
  <c r="J937" i="1" s="1"/>
  <c r="K937" i="1" s="1"/>
  <c r="L937" i="1" s="1"/>
  <c r="D281" i="1" l="1"/>
  <c r="F281" i="1" s="1"/>
  <c r="E281" i="1"/>
  <c r="G281" i="1" s="1"/>
  <c r="C282" i="1"/>
  <c r="I938" i="1"/>
  <c r="J938" i="1" s="1"/>
  <c r="K938" i="1" s="1"/>
  <c r="L938" i="1" s="1"/>
  <c r="D282" i="1" l="1"/>
  <c r="E282" i="1"/>
  <c r="G282" i="1" s="1"/>
  <c r="C283" i="1"/>
  <c r="I939" i="1"/>
  <c r="J939" i="1" s="1"/>
  <c r="K939" i="1" s="1"/>
  <c r="L939" i="1" s="1"/>
  <c r="D283" i="1" l="1"/>
  <c r="E283" i="1"/>
  <c r="C284" i="1"/>
  <c r="F282" i="1"/>
  <c r="F283" i="1" s="1"/>
  <c r="I940" i="1"/>
  <c r="J940" i="1" s="1"/>
  <c r="K940" i="1" s="1"/>
  <c r="L940" i="1" s="1"/>
  <c r="D284" i="1" l="1"/>
  <c r="E284" i="1"/>
  <c r="G284" i="1" s="1"/>
  <c r="C285" i="1"/>
  <c r="F284" i="1"/>
  <c r="G283" i="1"/>
  <c r="I941" i="1"/>
  <c r="J941" i="1" s="1"/>
  <c r="K941" i="1" s="1"/>
  <c r="L941" i="1" s="1"/>
  <c r="D285" i="1" l="1"/>
  <c r="E285" i="1"/>
  <c r="G285" i="1" s="1"/>
  <c r="C286" i="1"/>
  <c r="I942" i="1"/>
  <c r="J942" i="1" s="1"/>
  <c r="K942" i="1" s="1"/>
  <c r="L942" i="1" s="1"/>
  <c r="D286" i="1" l="1"/>
  <c r="E286" i="1"/>
  <c r="C287" i="1"/>
  <c r="F285" i="1"/>
  <c r="F286" i="1" s="1"/>
  <c r="I943" i="1"/>
  <c r="J943" i="1" s="1"/>
  <c r="K943" i="1" s="1"/>
  <c r="L943" i="1" s="1"/>
  <c r="D287" i="1" l="1"/>
  <c r="E287" i="1"/>
  <c r="G287" i="1" s="1"/>
  <c r="C288" i="1"/>
  <c r="F287" i="1"/>
  <c r="G286" i="1"/>
  <c r="I944" i="1"/>
  <c r="J944" i="1" s="1"/>
  <c r="K944" i="1" s="1"/>
  <c r="L944" i="1" s="1"/>
  <c r="D288" i="1" l="1"/>
  <c r="F288" i="1" s="1"/>
  <c r="E288" i="1"/>
  <c r="G288" i="1" s="1"/>
  <c r="C289" i="1"/>
  <c r="I945" i="1"/>
  <c r="J945" i="1" s="1"/>
  <c r="K945" i="1" s="1"/>
  <c r="L945" i="1" s="1"/>
  <c r="D289" i="1" l="1"/>
  <c r="E289" i="1"/>
  <c r="G289" i="1" s="1"/>
  <c r="C290" i="1"/>
  <c r="I946" i="1"/>
  <c r="J946" i="1" s="1"/>
  <c r="K946" i="1" s="1"/>
  <c r="L946" i="1" s="1"/>
  <c r="D290" i="1" l="1"/>
  <c r="E290" i="1"/>
  <c r="C291" i="1"/>
  <c r="F289" i="1"/>
  <c r="F290" i="1" s="1"/>
  <c r="I947" i="1"/>
  <c r="J947" i="1" s="1"/>
  <c r="K947" i="1" s="1"/>
  <c r="L947" i="1" s="1"/>
  <c r="D291" i="1" l="1"/>
  <c r="C292" i="1"/>
  <c r="E291" i="1"/>
  <c r="G291" i="1" s="1"/>
  <c r="G290" i="1"/>
  <c r="I948" i="1"/>
  <c r="J948" i="1" s="1"/>
  <c r="K948" i="1" s="1"/>
  <c r="L948" i="1" s="1"/>
  <c r="D292" i="1" l="1"/>
  <c r="E292" i="1"/>
  <c r="C293" i="1"/>
  <c r="F291" i="1"/>
  <c r="F292" i="1" s="1"/>
  <c r="I949" i="1"/>
  <c r="J949" i="1" s="1"/>
  <c r="K949" i="1" s="1"/>
  <c r="L949" i="1" s="1"/>
  <c r="E293" i="1" l="1"/>
  <c r="D293" i="1"/>
  <c r="C294" i="1"/>
  <c r="G293" i="1"/>
  <c r="F293" i="1"/>
  <c r="G292" i="1"/>
  <c r="I950" i="1"/>
  <c r="J950" i="1" s="1"/>
  <c r="K950" i="1" s="1"/>
  <c r="L950" i="1" s="1"/>
  <c r="E294" i="1" l="1"/>
  <c r="G294" i="1" s="1"/>
  <c r="D294" i="1"/>
  <c r="F294" i="1" s="1"/>
  <c r="C295" i="1"/>
  <c r="I951" i="1"/>
  <c r="J951" i="1" s="1"/>
  <c r="K951" i="1" s="1"/>
  <c r="L951" i="1" s="1"/>
  <c r="D295" i="1" l="1"/>
  <c r="E295" i="1"/>
  <c r="G295" i="1" s="1"/>
  <c r="C296" i="1"/>
  <c r="F295" i="1"/>
  <c r="I952" i="1"/>
  <c r="J952" i="1" s="1"/>
  <c r="K952" i="1" s="1"/>
  <c r="L952" i="1" s="1"/>
  <c r="D296" i="1" l="1"/>
  <c r="E296" i="1"/>
  <c r="G296" i="1" s="1"/>
  <c r="C297" i="1"/>
  <c r="I953" i="1"/>
  <c r="J953" i="1" s="1"/>
  <c r="K953" i="1" s="1"/>
  <c r="L953" i="1" s="1"/>
  <c r="F296" i="1" l="1"/>
  <c r="D297" i="1"/>
  <c r="E297" i="1"/>
  <c r="C298" i="1"/>
  <c r="I954" i="1"/>
  <c r="J954" i="1" s="1"/>
  <c r="K954" i="1" s="1"/>
  <c r="L954" i="1" s="1"/>
  <c r="G297" i="1" l="1"/>
  <c r="F297" i="1"/>
  <c r="D298" i="1"/>
  <c r="E298" i="1"/>
  <c r="C299" i="1"/>
  <c r="I955" i="1"/>
  <c r="J955" i="1" s="1"/>
  <c r="K955" i="1" s="1"/>
  <c r="L955" i="1" s="1"/>
  <c r="G298" i="1" l="1"/>
  <c r="F298" i="1"/>
  <c r="D299" i="1"/>
  <c r="E299" i="1"/>
  <c r="C300" i="1"/>
  <c r="I956" i="1"/>
  <c r="J956" i="1" s="1"/>
  <c r="K956" i="1" s="1"/>
  <c r="L956" i="1" s="1"/>
  <c r="G299" i="1" l="1"/>
  <c r="F299" i="1"/>
  <c r="E300" i="1"/>
  <c r="D300" i="1"/>
  <c r="C301" i="1"/>
  <c r="I957" i="1"/>
  <c r="J957" i="1" s="1"/>
  <c r="K957" i="1" s="1"/>
  <c r="L957" i="1" s="1"/>
  <c r="F300" i="1" l="1"/>
  <c r="G300" i="1"/>
  <c r="D301" i="1"/>
  <c r="E301" i="1"/>
  <c r="C302" i="1"/>
  <c r="I958" i="1"/>
  <c r="J958" i="1" s="1"/>
  <c r="K958" i="1" s="1"/>
  <c r="L958" i="1" s="1"/>
  <c r="G301" i="1" l="1"/>
  <c r="F301" i="1"/>
  <c r="D302" i="1"/>
  <c r="E302" i="1"/>
  <c r="C303" i="1"/>
  <c r="I959" i="1"/>
  <c r="J959" i="1" s="1"/>
  <c r="K959" i="1" s="1"/>
  <c r="L959" i="1" s="1"/>
  <c r="G302" i="1" l="1"/>
  <c r="F302" i="1"/>
  <c r="D303" i="1"/>
  <c r="E303" i="1"/>
  <c r="C304" i="1"/>
  <c r="I960" i="1"/>
  <c r="J960" i="1" s="1"/>
  <c r="K960" i="1" s="1"/>
  <c r="L960" i="1" s="1"/>
  <c r="G303" i="1" l="1"/>
  <c r="F303" i="1"/>
  <c r="D304" i="1"/>
  <c r="E304" i="1"/>
  <c r="C305" i="1"/>
  <c r="I961" i="1"/>
  <c r="J961" i="1" s="1"/>
  <c r="K961" i="1" s="1"/>
  <c r="L961" i="1" s="1"/>
  <c r="G304" i="1" l="1"/>
  <c r="F304" i="1"/>
  <c r="D305" i="1"/>
  <c r="E305" i="1"/>
  <c r="C306" i="1"/>
  <c r="I962" i="1"/>
  <c r="J962" i="1" s="1"/>
  <c r="K962" i="1" s="1"/>
  <c r="L962" i="1" s="1"/>
  <c r="G305" i="1" l="1"/>
  <c r="E306" i="1"/>
  <c r="D306" i="1"/>
  <c r="C307" i="1"/>
  <c r="F305" i="1"/>
  <c r="G306" i="1" s="1"/>
  <c r="I963" i="1"/>
  <c r="J963" i="1" s="1"/>
  <c r="K963" i="1" s="1"/>
  <c r="L963" i="1" s="1"/>
  <c r="E307" i="1" l="1"/>
  <c r="D307" i="1"/>
  <c r="C308" i="1"/>
  <c r="F306" i="1"/>
  <c r="I964" i="1"/>
  <c r="J964" i="1" s="1"/>
  <c r="K964" i="1" s="1"/>
  <c r="L964" i="1" s="1"/>
  <c r="F307" i="1" l="1"/>
  <c r="F308" i="1" s="1"/>
  <c r="D308" i="1"/>
  <c r="E308" i="1"/>
  <c r="C309" i="1"/>
  <c r="G307" i="1"/>
  <c r="I965" i="1"/>
  <c r="J965" i="1" s="1"/>
  <c r="K965" i="1" s="1"/>
  <c r="L965" i="1" s="1"/>
  <c r="G308" i="1" l="1"/>
  <c r="D309" i="1"/>
  <c r="E309" i="1"/>
  <c r="G309" i="1" s="1"/>
  <c r="C310" i="1"/>
  <c r="F309" i="1"/>
  <c r="I966" i="1"/>
  <c r="J966" i="1" s="1"/>
  <c r="K966" i="1" s="1"/>
  <c r="L966" i="1" s="1"/>
  <c r="D310" i="1" l="1"/>
  <c r="E310" i="1"/>
  <c r="G310" i="1" s="1"/>
  <c r="C311" i="1"/>
  <c r="I967" i="1"/>
  <c r="J967" i="1" s="1"/>
  <c r="K967" i="1" s="1"/>
  <c r="L967" i="1" s="1"/>
  <c r="F310" i="1" l="1"/>
  <c r="F311" i="1" s="1"/>
  <c r="D311" i="1"/>
  <c r="E311" i="1"/>
  <c r="C312" i="1"/>
  <c r="I968" i="1"/>
  <c r="J968" i="1" s="1"/>
  <c r="K968" i="1" s="1"/>
  <c r="L968" i="1" s="1"/>
  <c r="G311" i="1" l="1"/>
  <c r="E312" i="1"/>
  <c r="D312" i="1"/>
  <c r="F312" i="1" s="1"/>
  <c r="C313" i="1"/>
  <c r="G312" i="1"/>
  <c r="I969" i="1"/>
  <c r="J969" i="1" s="1"/>
  <c r="K969" i="1" s="1"/>
  <c r="L969" i="1" s="1"/>
  <c r="D313" i="1" l="1"/>
  <c r="E313" i="1"/>
  <c r="G313" i="1" s="1"/>
  <c r="C314" i="1"/>
  <c r="F313" i="1"/>
  <c r="I970" i="1"/>
  <c r="J970" i="1" s="1"/>
  <c r="K970" i="1" s="1"/>
  <c r="L970" i="1" s="1"/>
  <c r="D314" i="1" l="1"/>
  <c r="F314" i="1" s="1"/>
  <c r="E314" i="1"/>
  <c r="G314" i="1" s="1"/>
  <c r="C315" i="1"/>
  <c r="I971" i="1"/>
  <c r="J971" i="1" s="1"/>
  <c r="K971" i="1" s="1"/>
  <c r="L971" i="1" s="1"/>
  <c r="D315" i="1" l="1"/>
  <c r="E315" i="1"/>
  <c r="G315" i="1" s="1"/>
  <c r="C316" i="1"/>
  <c r="I972" i="1"/>
  <c r="J972" i="1" s="1"/>
  <c r="K972" i="1" s="1"/>
  <c r="L972" i="1" s="1"/>
  <c r="D316" i="1" l="1"/>
  <c r="E316" i="1"/>
  <c r="C317" i="1"/>
  <c r="F315" i="1"/>
  <c r="F316" i="1" s="1"/>
  <c r="I973" i="1"/>
  <c r="J973" i="1" s="1"/>
  <c r="K973" i="1" s="1"/>
  <c r="L973" i="1" s="1"/>
  <c r="D317" i="1" l="1"/>
  <c r="E317" i="1"/>
  <c r="G317" i="1" s="1"/>
  <c r="C318" i="1"/>
  <c r="F317" i="1"/>
  <c r="G316" i="1"/>
  <c r="I974" i="1"/>
  <c r="J974" i="1" s="1"/>
  <c r="K974" i="1" s="1"/>
  <c r="L974" i="1" s="1"/>
  <c r="D318" i="1" l="1"/>
  <c r="F318" i="1" s="1"/>
  <c r="E318" i="1"/>
  <c r="G318" i="1" s="1"/>
  <c r="C319" i="1"/>
  <c r="I975" i="1"/>
  <c r="J975" i="1" s="1"/>
  <c r="K975" i="1" s="1"/>
  <c r="L975" i="1" s="1"/>
  <c r="D319" i="1" l="1"/>
  <c r="E319" i="1"/>
  <c r="G319" i="1" s="1"/>
  <c r="C320" i="1"/>
  <c r="I976" i="1"/>
  <c r="J976" i="1" s="1"/>
  <c r="K976" i="1" s="1"/>
  <c r="L976" i="1" s="1"/>
  <c r="D320" i="1" l="1"/>
  <c r="E320" i="1"/>
  <c r="C321" i="1"/>
  <c r="F319" i="1"/>
  <c r="F320" i="1" s="1"/>
  <c r="I977" i="1"/>
  <c r="J977" i="1" s="1"/>
  <c r="K977" i="1" s="1"/>
  <c r="L977" i="1" s="1"/>
  <c r="D321" i="1" l="1"/>
  <c r="E321" i="1"/>
  <c r="G321" i="1" s="1"/>
  <c r="C322" i="1"/>
  <c r="F321" i="1"/>
  <c r="G320" i="1"/>
  <c r="I978" i="1"/>
  <c r="J978" i="1" s="1"/>
  <c r="K978" i="1" s="1"/>
  <c r="L978" i="1" s="1"/>
  <c r="D322" i="1" l="1"/>
  <c r="E322" i="1"/>
  <c r="G322" i="1" s="1"/>
  <c r="C323" i="1"/>
  <c r="I979" i="1"/>
  <c r="J979" i="1" s="1"/>
  <c r="K979" i="1" s="1"/>
  <c r="L979" i="1" s="1"/>
  <c r="D323" i="1" l="1"/>
  <c r="E323" i="1"/>
  <c r="C324" i="1"/>
  <c r="F322" i="1"/>
  <c r="F323" i="1" s="1"/>
  <c r="I980" i="1"/>
  <c r="J980" i="1" s="1"/>
  <c r="K980" i="1" s="1"/>
  <c r="L980" i="1" s="1"/>
  <c r="D324" i="1" l="1"/>
  <c r="E324" i="1"/>
  <c r="G324" i="1" s="1"/>
  <c r="C325" i="1"/>
  <c r="F324" i="1"/>
  <c r="G323" i="1"/>
  <c r="I981" i="1"/>
  <c r="J981" i="1" s="1"/>
  <c r="K981" i="1" s="1"/>
  <c r="L981" i="1" s="1"/>
  <c r="D325" i="1" l="1"/>
  <c r="E325" i="1"/>
  <c r="G325" i="1" s="1"/>
  <c r="C326" i="1"/>
  <c r="I982" i="1"/>
  <c r="J982" i="1" s="1"/>
  <c r="K982" i="1" s="1"/>
  <c r="L982" i="1" s="1"/>
  <c r="D326" i="1" l="1"/>
  <c r="E326" i="1"/>
  <c r="C327" i="1"/>
  <c r="F325" i="1"/>
  <c r="F326" i="1" s="1"/>
  <c r="I983" i="1"/>
  <c r="J983" i="1" s="1"/>
  <c r="K983" i="1" s="1"/>
  <c r="L983" i="1" s="1"/>
  <c r="D327" i="1" l="1"/>
  <c r="E327" i="1"/>
  <c r="G327" i="1" s="1"/>
  <c r="C328" i="1"/>
  <c r="F327" i="1"/>
  <c r="G326" i="1"/>
  <c r="I984" i="1"/>
  <c r="J984" i="1" s="1"/>
  <c r="K984" i="1" s="1"/>
  <c r="L984" i="1" s="1"/>
  <c r="D328" i="1" l="1"/>
  <c r="F328" i="1" s="1"/>
  <c r="E328" i="1"/>
  <c r="G328" i="1" s="1"/>
  <c r="C329" i="1"/>
  <c r="I985" i="1"/>
  <c r="J985" i="1" s="1"/>
  <c r="K985" i="1" s="1"/>
  <c r="L985" i="1" s="1"/>
  <c r="D329" i="1" l="1"/>
  <c r="E329" i="1"/>
  <c r="G329" i="1" s="1"/>
  <c r="C330" i="1"/>
  <c r="I986" i="1"/>
  <c r="J986" i="1" s="1"/>
  <c r="K986" i="1" s="1"/>
  <c r="L986" i="1" s="1"/>
  <c r="D330" i="1" l="1"/>
  <c r="E330" i="1"/>
  <c r="C331" i="1"/>
  <c r="F329" i="1"/>
  <c r="F330" i="1" s="1"/>
  <c r="I987" i="1"/>
  <c r="J987" i="1" s="1"/>
  <c r="K987" i="1" s="1"/>
  <c r="L987" i="1" s="1"/>
  <c r="E331" i="1" l="1"/>
  <c r="D331" i="1"/>
  <c r="C332" i="1"/>
  <c r="G331" i="1"/>
  <c r="F331" i="1"/>
  <c r="G330" i="1"/>
  <c r="I988" i="1"/>
  <c r="J988" i="1" s="1"/>
  <c r="K988" i="1" s="1"/>
  <c r="L988" i="1" s="1"/>
  <c r="E332" i="1" l="1"/>
  <c r="G332" i="1" s="1"/>
  <c r="D332" i="1"/>
  <c r="F332" i="1" s="1"/>
  <c r="C333" i="1"/>
  <c r="I989" i="1"/>
  <c r="J989" i="1" s="1"/>
  <c r="K989" i="1" s="1"/>
  <c r="L989" i="1" s="1"/>
  <c r="D333" i="1" l="1"/>
  <c r="E333" i="1"/>
  <c r="G333" i="1" s="1"/>
  <c r="C334" i="1"/>
  <c r="I990" i="1"/>
  <c r="J990" i="1" s="1"/>
  <c r="K990" i="1" s="1"/>
  <c r="L990" i="1" s="1"/>
  <c r="D334" i="1" l="1"/>
  <c r="E334" i="1"/>
  <c r="C335" i="1"/>
  <c r="F333" i="1"/>
  <c r="F334" i="1" s="1"/>
  <c r="I991" i="1"/>
  <c r="J991" i="1" s="1"/>
  <c r="K991" i="1" s="1"/>
  <c r="L991" i="1" s="1"/>
  <c r="D335" i="1" l="1"/>
  <c r="F335" i="1" s="1"/>
  <c r="E335" i="1"/>
  <c r="G335" i="1" s="1"/>
  <c r="C336" i="1"/>
  <c r="G334" i="1"/>
  <c r="I992" i="1"/>
  <c r="J992" i="1" s="1"/>
  <c r="K992" i="1" s="1"/>
  <c r="L992" i="1" s="1"/>
  <c r="D336" i="1" l="1"/>
  <c r="F336" i="1" s="1"/>
  <c r="E336" i="1"/>
  <c r="G336" i="1" s="1"/>
  <c r="C337" i="1"/>
  <c r="I993" i="1"/>
  <c r="J993" i="1" s="1"/>
  <c r="K993" i="1" s="1"/>
  <c r="L993" i="1" s="1"/>
  <c r="D337" i="1" l="1"/>
  <c r="E337" i="1"/>
  <c r="G337" i="1" s="1"/>
  <c r="C338" i="1"/>
  <c r="I994" i="1"/>
  <c r="J994" i="1" s="1"/>
  <c r="K994" i="1" s="1"/>
  <c r="L994" i="1" s="1"/>
  <c r="E338" i="1" l="1"/>
  <c r="D338" i="1"/>
  <c r="C339" i="1"/>
  <c r="F337" i="1"/>
  <c r="G338" i="1" s="1"/>
  <c r="I995" i="1"/>
  <c r="J995" i="1" s="1"/>
  <c r="K995" i="1" s="1"/>
  <c r="L995" i="1" s="1"/>
  <c r="D339" i="1" l="1"/>
  <c r="E339" i="1"/>
  <c r="C340" i="1"/>
  <c r="F338" i="1"/>
  <c r="F339" i="1" s="1"/>
  <c r="I996" i="1"/>
  <c r="J996" i="1" s="1"/>
  <c r="K996" i="1" s="1"/>
  <c r="L996" i="1" s="1"/>
  <c r="D340" i="1" l="1"/>
  <c r="E340" i="1"/>
  <c r="G340" i="1" s="1"/>
  <c r="C341" i="1"/>
  <c r="F340" i="1"/>
  <c r="G339" i="1"/>
  <c r="I997" i="1"/>
  <c r="J997" i="1" s="1"/>
  <c r="K997" i="1" s="1"/>
  <c r="L997" i="1" s="1"/>
  <c r="D341" i="1" l="1"/>
  <c r="F341" i="1" s="1"/>
  <c r="E341" i="1"/>
  <c r="G341" i="1" s="1"/>
  <c r="C342" i="1"/>
  <c r="I998" i="1"/>
  <c r="J998" i="1" s="1"/>
  <c r="K998" i="1" s="1"/>
  <c r="L998" i="1" s="1"/>
  <c r="D342" i="1" l="1"/>
  <c r="E342" i="1"/>
  <c r="G342" i="1" s="1"/>
  <c r="C343" i="1"/>
  <c r="I999" i="1"/>
  <c r="J999" i="1" s="1"/>
  <c r="K999" i="1" s="1"/>
  <c r="L999" i="1" s="1"/>
  <c r="F342" i="1" l="1"/>
  <c r="D343" i="1"/>
  <c r="E343" i="1"/>
  <c r="C344" i="1"/>
  <c r="F343" i="1"/>
  <c r="I1000" i="1"/>
  <c r="J1000" i="1" s="1"/>
  <c r="K1000" i="1" s="1"/>
  <c r="L1000" i="1" s="1"/>
  <c r="G343" i="1" l="1"/>
  <c r="E344" i="1"/>
  <c r="G344" i="1" s="1"/>
  <c r="D344" i="1"/>
  <c r="F344" i="1" s="1"/>
  <c r="C345" i="1"/>
  <c r="I1001" i="1"/>
  <c r="J1001" i="1" s="1"/>
  <c r="K1001" i="1" s="1"/>
  <c r="L1001" i="1" s="1"/>
  <c r="D345" i="1" l="1"/>
  <c r="E345" i="1"/>
  <c r="G345" i="1" s="1"/>
  <c r="C346" i="1"/>
  <c r="F345" i="1"/>
  <c r="I1002" i="1"/>
  <c r="J1002" i="1" s="1"/>
  <c r="K1002" i="1" s="1"/>
  <c r="L1002" i="1" s="1"/>
  <c r="D346" i="1" l="1"/>
  <c r="F346" i="1" s="1"/>
  <c r="E346" i="1"/>
  <c r="G346" i="1" s="1"/>
  <c r="C347" i="1"/>
  <c r="I1003" i="1"/>
  <c r="J1003" i="1" s="1"/>
  <c r="K1003" i="1" s="1"/>
  <c r="L1003" i="1" s="1"/>
  <c r="D347" i="1" l="1"/>
  <c r="E347" i="1"/>
  <c r="G347" i="1" s="1"/>
  <c r="C348" i="1"/>
  <c r="I1004" i="1"/>
  <c r="J1004" i="1" s="1"/>
  <c r="K1004" i="1" s="1"/>
  <c r="L1004" i="1" s="1"/>
  <c r="F347" i="1" l="1"/>
  <c r="F348" i="1" s="1"/>
  <c r="D348" i="1"/>
  <c r="E348" i="1"/>
  <c r="C349" i="1"/>
  <c r="I1005" i="1"/>
  <c r="J1005" i="1" s="1"/>
  <c r="K1005" i="1" s="1"/>
  <c r="L1005" i="1" s="1"/>
  <c r="G348" i="1" l="1"/>
  <c r="D349" i="1"/>
  <c r="F349" i="1" s="1"/>
  <c r="E349" i="1"/>
  <c r="G349" i="1" s="1"/>
  <c r="C350" i="1"/>
  <c r="I1006" i="1"/>
  <c r="J1006" i="1" s="1"/>
  <c r="K1006" i="1" s="1"/>
  <c r="L1006" i="1" s="1"/>
  <c r="D350" i="1" l="1"/>
  <c r="E350" i="1"/>
  <c r="G350" i="1" s="1"/>
  <c r="C351" i="1"/>
  <c r="I1007" i="1"/>
  <c r="J1007" i="1" s="1"/>
  <c r="K1007" i="1" s="1"/>
  <c r="L1007" i="1" s="1"/>
  <c r="F350" i="1" l="1"/>
  <c r="F351" i="1" s="1"/>
  <c r="D351" i="1"/>
  <c r="E351" i="1"/>
  <c r="C352" i="1"/>
  <c r="I1008" i="1"/>
  <c r="J1008" i="1" s="1"/>
  <c r="K1008" i="1" s="1"/>
  <c r="L1008" i="1" s="1"/>
  <c r="G351" i="1" l="1"/>
  <c r="E352" i="1"/>
  <c r="G352" i="1" s="1"/>
  <c r="D352" i="1"/>
  <c r="F352" i="1" s="1"/>
  <c r="C353" i="1"/>
  <c r="I1009" i="1"/>
  <c r="J1009" i="1" s="1"/>
  <c r="K1009" i="1" s="1"/>
  <c r="L1009" i="1" s="1"/>
  <c r="D353" i="1" l="1"/>
  <c r="E353" i="1"/>
  <c r="G353" i="1" s="1"/>
  <c r="C354" i="1"/>
  <c r="F353" i="1"/>
  <c r="I1010" i="1"/>
  <c r="J1010" i="1" s="1"/>
  <c r="K1010" i="1" s="1"/>
  <c r="L1010" i="1" s="1"/>
  <c r="D354" i="1" l="1"/>
  <c r="E354" i="1"/>
  <c r="G354" i="1" s="1"/>
  <c r="C355" i="1"/>
  <c r="I1011" i="1"/>
  <c r="J1011" i="1" s="1"/>
  <c r="K1011" i="1" s="1"/>
  <c r="L1011" i="1" s="1"/>
  <c r="D355" i="1" l="1"/>
  <c r="E355" i="1"/>
  <c r="C356" i="1"/>
  <c r="F354" i="1"/>
  <c r="F355" i="1" s="1"/>
  <c r="I1012" i="1"/>
  <c r="J1012" i="1" s="1"/>
  <c r="K1012" i="1" s="1"/>
  <c r="L1012" i="1" s="1"/>
  <c r="D356" i="1" l="1"/>
  <c r="F356" i="1" s="1"/>
  <c r="E356" i="1"/>
  <c r="G356" i="1" s="1"/>
  <c r="C357" i="1"/>
  <c r="G355" i="1"/>
  <c r="I1013" i="1"/>
  <c r="J1013" i="1" s="1"/>
  <c r="K1013" i="1" s="1"/>
  <c r="L1013" i="1" s="1"/>
  <c r="D357" i="1" l="1"/>
  <c r="F357" i="1" s="1"/>
  <c r="E357" i="1"/>
  <c r="G357" i="1" s="1"/>
  <c r="C358" i="1"/>
  <c r="I1014" i="1"/>
  <c r="J1014" i="1" s="1"/>
  <c r="K1014" i="1" s="1"/>
  <c r="L1014" i="1" s="1"/>
  <c r="D358" i="1" l="1"/>
  <c r="F358" i="1" s="1"/>
  <c r="E358" i="1"/>
  <c r="G358" i="1" s="1"/>
  <c r="C359" i="1"/>
  <c r="I1015" i="1"/>
  <c r="J1015" i="1" s="1"/>
  <c r="K1015" i="1" s="1"/>
  <c r="L1015" i="1" s="1"/>
  <c r="D359" i="1" l="1"/>
  <c r="F359" i="1" s="1"/>
  <c r="E359" i="1"/>
  <c r="G359" i="1" s="1"/>
  <c r="C360" i="1"/>
  <c r="I1016" i="1"/>
  <c r="J1016" i="1" s="1"/>
  <c r="K1016" i="1" s="1"/>
  <c r="L1016" i="1" s="1"/>
  <c r="D360" i="1" l="1"/>
  <c r="F360" i="1" s="1"/>
  <c r="E360" i="1"/>
  <c r="G360" i="1" s="1"/>
  <c r="C361" i="1"/>
  <c r="I1017" i="1"/>
  <c r="J1017" i="1" s="1"/>
  <c r="K1017" i="1" s="1"/>
  <c r="L1017" i="1" s="1"/>
  <c r="D361" i="1" l="1"/>
  <c r="E361" i="1"/>
  <c r="G361" i="1" s="1"/>
  <c r="C362" i="1"/>
  <c r="I1018" i="1"/>
  <c r="J1018" i="1" s="1"/>
  <c r="K1018" i="1" s="1"/>
  <c r="L1018" i="1" s="1"/>
  <c r="D362" i="1" l="1"/>
  <c r="E362" i="1"/>
  <c r="C363" i="1"/>
  <c r="F361" i="1"/>
  <c r="F362" i="1" s="1"/>
  <c r="I1019" i="1"/>
  <c r="J1019" i="1" s="1"/>
  <c r="K1019" i="1" s="1"/>
  <c r="L1019" i="1" s="1"/>
  <c r="D363" i="1" l="1"/>
  <c r="E363" i="1"/>
  <c r="G363" i="1" s="1"/>
  <c r="C364" i="1"/>
  <c r="F363" i="1"/>
  <c r="G362" i="1"/>
  <c r="I1020" i="1"/>
  <c r="J1020" i="1" s="1"/>
  <c r="K1020" i="1" s="1"/>
  <c r="L1020" i="1" s="1"/>
  <c r="E364" i="1" l="1"/>
  <c r="G364" i="1" s="1"/>
  <c r="D364" i="1"/>
  <c r="F364" i="1" s="1"/>
  <c r="C365" i="1"/>
  <c r="I1021" i="1"/>
  <c r="J1021" i="1" s="1"/>
  <c r="K1021" i="1" s="1"/>
  <c r="L1021" i="1" s="1"/>
  <c r="D365" i="1" l="1"/>
  <c r="E365" i="1"/>
  <c r="G365" i="1" s="1"/>
  <c r="C366" i="1"/>
  <c r="I1022" i="1"/>
  <c r="J1022" i="1" s="1"/>
  <c r="K1022" i="1" s="1"/>
  <c r="L1022" i="1" s="1"/>
  <c r="D366" i="1" l="1"/>
  <c r="E366" i="1"/>
  <c r="C367" i="1"/>
  <c r="F365" i="1"/>
  <c r="F366" i="1" s="1"/>
  <c r="I1023" i="1"/>
  <c r="J1023" i="1" s="1"/>
  <c r="K1023" i="1" s="1"/>
  <c r="L1023" i="1" s="1"/>
  <c r="D367" i="1" l="1"/>
  <c r="E367" i="1"/>
  <c r="G367" i="1" s="1"/>
  <c r="C368" i="1"/>
  <c r="G366" i="1"/>
  <c r="I1024" i="1"/>
  <c r="J1024" i="1" s="1"/>
  <c r="K1024" i="1" s="1"/>
  <c r="L1024" i="1" s="1"/>
  <c r="D368" i="1" l="1"/>
  <c r="E368" i="1"/>
  <c r="C369" i="1"/>
  <c r="F367" i="1"/>
  <c r="F368" i="1" s="1"/>
  <c r="I1025" i="1"/>
  <c r="J1025" i="1" s="1"/>
  <c r="K1025" i="1" s="1"/>
  <c r="L1025" i="1" s="1"/>
  <c r="D369" i="1" l="1"/>
  <c r="E369" i="1"/>
  <c r="G369" i="1" s="1"/>
  <c r="C370" i="1"/>
  <c r="F369" i="1"/>
  <c r="G368" i="1"/>
  <c r="I1026" i="1"/>
  <c r="J1026" i="1" s="1"/>
  <c r="K1026" i="1" s="1"/>
  <c r="L1026" i="1" s="1"/>
  <c r="E370" i="1" l="1"/>
  <c r="G370" i="1" s="1"/>
  <c r="D370" i="1"/>
  <c r="F370" i="1" s="1"/>
  <c r="C371" i="1"/>
  <c r="I1027" i="1"/>
  <c r="J1027" i="1" s="1"/>
  <c r="K1027" i="1" s="1"/>
  <c r="L1027" i="1" s="1"/>
  <c r="D371" i="1" l="1"/>
  <c r="F371" i="1" s="1"/>
  <c r="E371" i="1"/>
  <c r="G371" i="1" s="1"/>
  <c r="C372" i="1"/>
  <c r="I1028" i="1"/>
  <c r="D372" i="1" l="1"/>
  <c r="F372" i="1" s="1"/>
  <c r="E372" i="1"/>
  <c r="G372" i="1" s="1"/>
  <c r="C373" i="1"/>
  <c r="J1028" i="1"/>
  <c r="K1028" i="1" s="1"/>
  <c r="L1028" i="1" s="1"/>
  <c r="I1029" i="1"/>
  <c r="E373" i="1" l="1"/>
  <c r="G373" i="1" s="1"/>
  <c r="D373" i="1"/>
  <c r="F373" i="1" s="1"/>
  <c r="C374" i="1"/>
  <c r="I1030" i="1"/>
  <c r="J1029" i="1"/>
  <c r="K1029" i="1" s="1"/>
  <c r="L1029" i="1" s="1"/>
  <c r="D374" i="1" l="1"/>
  <c r="E374" i="1"/>
  <c r="G374" i="1" s="1"/>
  <c r="C375" i="1"/>
  <c r="F374" i="1"/>
  <c r="I1031" i="1"/>
  <c r="J1030" i="1"/>
  <c r="K1030" i="1" s="1"/>
  <c r="L1030" i="1" s="1"/>
  <c r="D375" i="1" l="1"/>
  <c r="F375" i="1" s="1"/>
  <c r="E375" i="1"/>
  <c r="G375" i="1" s="1"/>
  <c r="C376" i="1"/>
  <c r="I1032" i="1"/>
  <c r="J1031" i="1"/>
  <c r="K1031" i="1" s="1"/>
  <c r="L1031" i="1" s="1"/>
  <c r="E376" i="1" l="1"/>
  <c r="G376" i="1" s="1"/>
  <c r="D376" i="1"/>
  <c r="F376" i="1" s="1"/>
  <c r="C377" i="1"/>
  <c r="J1032" i="1"/>
  <c r="K1032" i="1" s="1"/>
  <c r="L1032" i="1" s="1"/>
  <c r="I1033" i="1"/>
  <c r="D377" i="1" l="1"/>
  <c r="E377" i="1"/>
  <c r="G377" i="1" s="1"/>
  <c r="C378" i="1"/>
  <c r="F377" i="1"/>
  <c r="I1034" i="1"/>
  <c r="J1033" i="1"/>
  <c r="K1033" i="1" s="1"/>
  <c r="L1033" i="1" s="1"/>
  <c r="D378" i="1" l="1"/>
  <c r="F378" i="1" s="1"/>
  <c r="E378" i="1"/>
  <c r="G378" i="1" s="1"/>
  <c r="C379" i="1"/>
  <c r="I1035" i="1"/>
  <c r="J1034" i="1"/>
  <c r="K1034" i="1" s="1"/>
  <c r="L1034" i="1" s="1"/>
  <c r="D379" i="1" l="1"/>
  <c r="E379" i="1"/>
  <c r="G379" i="1" s="1"/>
  <c r="C380" i="1"/>
  <c r="I1036" i="1"/>
  <c r="J1035" i="1"/>
  <c r="K1035" i="1" s="1"/>
  <c r="L1035" i="1" s="1"/>
  <c r="F379" i="1" l="1"/>
  <c r="D380" i="1"/>
  <c r="E380" i="1"/>
  <c r="C381" i="1"/>
  <c r="J1036" i="1"/>
  <c r="K1036" i="1" s="1"/>
  <c r="L1036" i="1" s="1"/>
  <c r="I1037" i="1"/>
  <c r="G380" i="1" l="1"/>
  <c r="D381" i="1"/>
  <c r="E381" i="1"/>
  <c r="C382" i="1"/>
  <c r="F380" i="1"/>
  <c r="F381" i="1" s="1"/>
  <c r="I1038" i="1"/>
  <c r="J1037" i="1"/>
  <c r="K1037" i="1" s="1"/>
  <c r="L1037" i="1" s="1"/>
  <c r="D382" i="1" l="1"/>
  <c r="E382" i="1"/>
  <c r="G382" i="1" s="1"/>
  <c r="C383" i="1"/>
  <c r="F382" i="1"/>
  <c r="G381" i="1"/>
  <c r="I1039" i="1"/>
  <c r="J1038" i="1"/>
  <c r="K1038" i="1" s="1"/>
  <c r="L1038" i="1" s="1"/>
  <c r="D383" i="1" l="1"/>
  <c r="E383" i="1"/>
  <c r="G383" i="1" s="1"/>
  <c r="C384" i="1"/>
  <c r="I1040" i="1"/>
  <c r="J1039" i="1"/>
  <c r="K1039" i="1" s="1"/>
  <c r="L1039" i="1" s="1"/>
  <c r="D384" i="1" l="1"/>
  <c r="E384" i="1"/>
  <c r="C385" i="1"/>
  <c r="F383" i="1"/>
  <c r="F384" i="1" s="1"/>
  <c r="J1040" i="1"/>
  <c r="K1040" i="1" s="1"/>
  <c r="L1040" i="1" s="1"/>
  <c r="I1041" i="1"/>
  <c r="D385" i="1" l="1"/>
  <c r="E385" i="1"/>
  <c r="G385" i="1" s="1"/>
  <c r="C386" i="1"/>
  <c r="F385" i="1"/>
  <c r="G384" i="1"/>
  <c r="I1042" i="1"/>
  <c r="J1041" i="1"/>
  <c r="K1041" i="1" s="1"/>
  <c r="L1041" i="1" s="1"/>
  <c r="D386" i="1" l="1"/>
  <c r="E386" i="1"/>
  <c r="G386" i="1" s="1"/>
  <c r="C387" i="1"/>
  <c r="I1043" i="1"/>
  <c r="J1042" i="1"/>
  <c r="K1042" i="1" s="1"/>
  <c r="L1042" i="1" s="1"/>
  <c r="F386" i="1" l="1"/>
  <c r="D387" i="1"/>
  <c r="E387" i="1"/>
  <c r="C388" i="1"/>
  <c r="I1044" i="1"/>
  <c r="J1043" i="1"/>
  <c r="K1043" i="1" s="1"/>
  <c r="L1043" i="1" s="1"/>
  <c r="G387" i="1" l="1"/>
  <c r="D388" i="1"/>
  <c r="E388" i="1"/>
  <c r="C389" i="1"/>
  <c r="F387" i="1"/>
  <c r="F388" i="1" s="1"/>
  <c r="J1044" i="1"/>
  <c r="K1044" i="1" s="1"/>
  <c r="L1044" i="1" s="1"/>
  <c r="I1045" i="1"/>
  <c r="D389" i="1" l="1"/>
  <c r="E389" i="1"/>
  <c r="G389" i="1" s="1"/>
  <c r="C390" i="1"/>
  <c r="F389" i="1"/>
  <c r="G388" i="1"/>
  <c r="I1046" i="1"/>
  <c r="J1045" i="1"/>
  <c r="K1045" i="1" s="1"/>
  <c r="L1045" i="1" s="1"/>
  <c r="D390" i="1" l="1"/>
  <c r="F390" i="1" s="1"/>
  <c r="E390" i="1"/>
  <c r="G390" i="1" s="1"/>
  <c r="C391" i="1"/>
  <c r="I1047" i="1"/>
  <c r="J1046" i="1"/>
  <c r="K1046" i="1" s="1"/>
  <c r="L1046" i="1" s="1"/>
  <c r="D391" i="1" l="1"/>
  <c r="E391" i="1"/>
  <c r="G391" i="1" s="1"/>
  <c r="C392" i="1"/>
  <c r="I1048" i="1"/>
  <c r="J1047" i="1"/>
  <c r="K1047" i="1" s="1"/>
  <c r="L1047" i="1" s="1"/>
  <c r="D392" i="1" l="1"/>
  <c r="E392" i="1"/>
  <c r="C393" i="1"/>
  <c r="F391" i="1"/>
  <c r="F392" i="1" s="1"/>
  <c r="J1048" i="1"/>
  <c r="K1048" i="1" s="1"/>
  <c r="L1048" i="1" s="1"/>
  <c r="I1049" i="1"/>
  <c r="D393" i="1" l="1"/>
  <c r="E393" i="1"/>
  <c r="G393" i="1" s="1"/>
  <c r="C394" i="1"/>
  <c r="F393" i="1"/>
  <c r="G392" i="1"/>
  <c r="I1050" i="1"/>
  <c r="J1049" i="1"/>
  <c r="K1049" i="1" s="1"/>
  <c r="L1049" i="1" s="1"/>
  <c r="E394" i="1" l="1"/>
  <c r="G394" i="1" s="1"/>
  <c r="D394" i="1"/>
  <c r="F394" i="1" s="1"/>
  <c r="C395" i="1"/>
  <c r="I1051" i="1"/>
  <c r="J1050" i="1"/>
  <c r="K1050" i="1" s="1"/>
  <c r="L1050" i="1" s="1"/>
  <c r="E395" i="1" l="1"/>
  <c r="G395" i="1" s="1"/>
  <c r="D395" i="1"/>
  <c r="F395" i="1" s="1"/>
  <c r="C396" i="1"/>
  <c r="I1052" i="1"/>
  <c r="J1051" i="1"/>
  <c r="K1051" i="1" s="1"/>
  <c r="L1051" i="1" s="1"/>
  <c r="D396" i="1" l="1"/>
  <c r="E396" i="1"/>
  <c r="G396" i="1" s="1"/>
  <c r="C397" i="1"/>
  <c r="F396" i="1"/>
  <c r="J1052" i="1"/>
  <c r="K1052" i="1" s="1"/>
  <c r="L1052" i="1" s="1"/>
  <c r="I1053" i="1"/>
  <c r="D397" i="1" l="1"/>
  <c r="E397" i="1"/>
  <c r="G397" i="1" s="1"/>
  <c r="C398" i="1"/>
  <c r="I1054" i="1"/>
  <c r="J1053" i="1"/>
  <c r="K1053" i="1" s="1"/>
  <c r="L1053" i="1" s="1"/>
  <c r="D398" i="1" l="1"/>
  <c r="E398" i="1"/>
  <c r="C399" i="1"/>
  <c r="F397" i="1"/>
  <c r="F398" i="1" s="1"/>
  <c r="I1055" i="1"/>
  <c r="J1054" i="1"/>
  <c r="K1054" i="1" s="1"/>
  <c r="L1054" i="1" s="1"/>
  <c r="D399" i="1" l="1"/>
  <c r="E399" i="1"/>
  <c r="G399" i="1" s="1"/>
  <c r="C400" i="1"/>
  <c r="G398" i="1"/>
  <c r="I1056" i="1"/>
  <c r="J1055" i="1"/>
  <c r="K1055" i="1" s="1"/>
  <c r="L1055" i="1" s="1"/>
  <c r="D400" i="1" l="1"/>
  <c r="E400" i="1"/>
  <c r="C401" i="1"/>
  <c r="F399" i="1"/>
  <c r="F400" i="1" s="1"/>
  <c r="J1056" i="1"/>
  <c r="K1056" i="1" s="1"/>
  <c r="L1056" i="1" s="1"/>
  <c r="I1057" i="1"/>
  <c r="E401" i="1" l="1"/>
  <c r="D401" i="1"/>
  <c r="F401" i="1" s="1"/>
  <c r="C402" i="1"/>
  <c r="G401" i="1"/>
  <c r="G400" i="1"/>
  <c r="I1058" i="1"/>
  <c r="J1057" i="1"/>
  <c r="K1057" i="1" s="1"/>
  <c r="L1057" i="1" s="1"/>
  <c r="D402" i="1" l="1"/>
  <c r="E402" i="1"/>
  <c r="G402" i="1" s="1"/>
  <c r="C403" i="1"/>
  <c r="F402" i="1"/>
  <c r="I1059" i="1"/>
  <c r="J1058" i="1"/>
  <c r="K1058" i="1" s="1"/>
  <c r="L1058" i="1" s="1"/>
  <c r="D403" i="1" l="1"/>
  <c r="F403" i="1" s="1"/>
  <c r="E403" i="1"/>
  <c r="G403" i="1" s="1"/>
  <c r="C404" i="1"/>
  <c r="I1060" i="1"/>
  <c r="J1059" i="1"/>
  <c r="K1059" i="1" s="1"/>
  <c r="L1059" i="1" s="1"/>
  <c r="D404" i="1" l="1"/>
  <c r="E404" i="1"/>
  <c r="G404" i="1" s="1"/>
  <c r="C405" i="1"/>
  <c r="J1060" i="1"/>
  <c r="K1060" i="1" s="1"/>
  <c r="L1060" i="1" s="1"/>
  <c r="I1061" i="1"/>
  <c r="D405" i="1" l="1"/>
  <c r="E405" i="1"/>
  <c r="C406" i="1"/>
  <c r="F404" i="1"/>
  <c r="F405" i="1" s="1"/>
  <c r="I1062" i="1"/>
  <c r="J1061" i="1"/>
  <c r="K1061" i="1" s="1"/>
  <c r="L1061" i="1" s="1"/>
  <c r="D406" i="1" l="1"/>
  <c r="E406" i="1"/>
  <c r="G406" i="1" s="1"/>
  <c r="C407" i="1"/>
  <c r="F406" i="1"/>
  <c r="G405" i="1"/>
  <c r="I1063" i="1"/>
  <c r="J1062" i="1"/>
  <c r="K1062" i="1" s="1"/>
  <c r="L1062" i="1" s="1"/>
  <c r="D407" i="1" l="1"/>
  <c r="E407" i="1"/>
  <c r="G407" i="1" s="1"/>
  <c r="C408" i="1"/>
  <c r="I1064" i="1"/>
  <c r="J1063" i="1"/>
  <c r="K1063" i="1" s="1"/>
  <c r="L1063" i="1" s="1"/>
  <c r="E408" i="1" l="1"/>
  <c r="D408" i="1"/>
  <c r="C409" i="1"/>
  <c r="F407" i="1"/>
  <c r="G408" i="1" s="1"/>
  <c r="J1064" i="1"/>
  <c r="K1064" i="1" s="1"/>
  <c r="L1064" i="1" s="1"/>
  <c r="I1065" i="1"/>
  <c r="D409" i="1" l="1"/>
  <c r="E409" i="1"/>
  <c r="C410" i="1"/>
  <c r="F408" i="1"/>
  <c r="F409" i="1" s="1"/>
  <c r="I1066" i="1"/>
  <c r="J1065" i="1"/>
  <c r="K1065" i="1" s="1"/>
  <c r="L1065" i="1" s="1"/>
  <c r="D410" i="1" l="1"/>
  <c r="E410" i="1"/>
  <c r="G410" i="1" s="1"/>
  <c r="C411" i="1"/>
  <c r="F410" i="1"/>
  <c r="G409" i="1"/>
  <c r="I1067" i="1"/>
  <c r="J1066" i="1"/>
  <c r="K1066" i="1" s="1"/>
  <c r="L1066" i="1" s="1"/>
  <c r="D411" i="1" l="1"/>
  <c r="F411" i="1" s="1"/>
  <c r="E411" i="1"/>
  <c r="G411" i="1" s="1"/>
  <c r="C412" i="1"/>
  <c r="I1068" i="1"/>
  <c r="J1067" i="1"/>
  <c r="K1067" i="1" s="1"/>
  <c r="L1067" i="1" s="1"/>
  <c r="D412" i="1" l="1"/>
  <c r="E412" i="1"/>
  <c r="G412" i="1" s="1"/>
  <c r="C413" i="1"/>
  <c r="I1069" i="1"/>
  <c r="J1068" i="1"/>
  <c r="K1068" i="1" s="1"/>
  <c r="L1068" i="1" s="1"/>
  <c r="D413" i="1" l="1"/>
  <c r="E413" i="1"/>
  <c r="C414" i="1"/>
  <c r="F412" i="1"/>
  <c r="F413" i="1" s="1"/>
  <c r="I1070" i="1"/>
  <c r="J1069" i="1"/>
  <c r="K1069" i="1" s="1"/>
  <c r="L1069" i="1" s="1"/>
  <c r="D414" i="1" l="1"/>
  <c r="E414" i="1"/>
  <c r="G414" i="1" s="1"/>
  <c r="C415" i="1"/>
  <c r="F414" i="1"/>
  <c r="G413" i="1"/>
  <c r="I1071" i="1"/>
  <c r="J1070" i="1"/>
  <c r="K1070" i="1" s="1"/>
  <c r="L1070" i="1" s="1"/>
  <c r="D415" i="1" l="1"/>
  <c r="E415" i="1"/>
  <c r="G415" i="1" s="1"/>
  <c r="C416" i="1"/>
  <c r="I1072" i="1"/>
  <c r="J1071" i="1"/>
  <c r="K1071" i="1" s="1"/>
  <c r="L1071" i="1" s="1"/>
  <c r="D416" i="1" l="1"/>
  <c r="E416" i="1"/>
  <c r="C417" i="1"/>
  <c r="F415" i="1"/>
  <c r="F416" i="1" s="1"/>
  <c r="J1072" i="1"/>
  <c r="K1072" i="1" s="1"/>
  <c r="L1072" i="1" s="1"/>
  <c r="I1073" i="1"/>
  <c r="E417" i="1" l="1"/>
  <c r="D417" i="1"/>
  <c r="F417" i="1" s="1"/>
  <c r="C418" i="1"/>
  <c r="G417" i="1"/>
  <c r="G416" i="1"/>
  <c r="I1074" i="1"/>
  <c r="J1073" i="1"/>
  <c r="K1073" i="1" s="1"/>
  <c r="L1073" i="1" s="1"/>
  <c r="E418" i="1" l="1"/>
  <c r="G418" i="1" s="1"/>
  <c r="D418" i="1"/>
  <c r="F418" i="1" s="1"/>
  <c r="C419" i="1"/>
  <c r="I1075" i="1"/>
  <c r="J1074" i="1"/>
  <c r="K1074" i="1" s="1"/>
  <c r="L1074" i="1" s="1"/>
  <c r="D419" i="1" l="1"/>
  <c r="E419" i="1"/>
  <c r="G419" i="1" s="1"/>
  <c r="C420" i="1"/>
  <c r="F419" i="1"/>
  <c r="I1076" i="1"/>
  <c r="J1075" i="1"/>
  <c r="K1075" i="1" s="1"/>
  <c r="L1075" i="1" s="1"/>
  <c r="D420" i="1" l="1"/>
  <c r="E420" i="1"/>
  <c r="G420" i="1" s="1"/>
  <c r="C421" i="1"/>
  <c r="J1076" i="1"/>
  <c r="K1076" i="1" s="1"/>
  <c r="L1076" i="1" s="1"/>
  <c r="I1077" i="1"/>
  <c r="E421" i="1" l="1"/>
  <c r="D421" i="1"/>
  <c r="C422" i="1"/>
  <c r="F420" i="1"/>
  <c r="I1078" i="1"/>
  <c r="J1077" i="1"/>
  <c r="K1077" i="1" s="1"/>
  <c r="L1077" i="1" s="1"/>
  <c r="G421" i="1" l="1"/>
  <c r="F421" i="1"/>
  <c r="F422" i="1" s="1"/>
  <c r="D422" i="1"/>
  <c r="E422" i="1"/>
  <c r="C423" i="1"/>
  <c r="I1079" i="1"/>
  <c r="J1078" i="1"/>
  <c r="K1078" i="1" s="1"/>
  <c r="L1078" i="1" s="1"/>
  <c r="G422" i="1" l="1"/>
  <c r="E423" i="1"/>
  <c r="G423" i="1" s="1"/>
  <c r="D423" i="1"/>
  <c r="F423" i="1" s="1"/>
  <c r="C424" i="1"/>
  <c r="I1080" i="1"/>
  <c r="J1079" i="1"/>
  <c r="K1079" i="1" s="1"/>
  <c r="L1079" i="1" s="1"/>
  <c r="D424" i="1" l="1"/>
  <c r="E424" i="1"/>
  <c r="G424" i="1" s="1"/>
  <c r="C425" i="1"/>
  <c r="J1080" i="1"/>
  <c r="K1080" i="1" s="1"/>
  <c r="L1080" i="1" s="1"/>
  <c r="I1081" i="1"/>
  <c r="D425" i="1" l="1"/>
  <c r="E425" i="1"/>
  <c r="C426" i="1"/>
  <c r="F424" i="1"/>
  <c r="F425" i="1" s="1"/>
  <c r="I1082" i="1"/>
  <c r="J1081" i="1"/>
  <c r="K1081" i="1" s="1"/>
  <c r="L1081" i="1" s="1"/>
  <c r="D426" i="1" l="1"/>
  <c r="E426" i="1"/>
  <c r="G426" i="1" s="1"/>
  <c r="C427" i="1"/>
  <c r="F426" i="1"/>
  <c r="G425" i="1"/>
  <c r="I1083" i="1"/>
  <c r="J1082" i="1"/>
  <c r="K1082" i="1" s="1"/>
  <c r="L1082" i="1" s="1"/>
  <c r="E427" i="1" l="1"/>
  <c r="G427" i="1" s="1"/>
  <c r="D427" i="1"/>
  <c r="F427" i="1" s="1"/>
  <c r="C428" i="1"/>
  <c r="I1084" i="1"/>
  <c r="J1083" i="1"/>
  <c r="K1083" i="1" s="1"/>
  <c r="L1083" i="1" s="1"/>
  <c r="D428" i="1" l="1"/>
  <c r="E428" i="1"/>
  <c r="G428" i="1" s="1"/>
  <c r="C429" i="1"/>
  <c r="F428" i="1"/>
  <c r="J1084" i="1"/>
  <c r="K1084" i="1" s="1"/>
  <c r="L1084" i="1" s="1"/>
  <c r="I1085" i="1"/>
  <c r="D429" i="1" l="1"/>
  <c r="E429" i="1"/>
  <c r="G429" i="1" s="1"/>
  <c r="C430" i="1"/>
  <c r="I1086" i="1"/>
  <c r="J1085" i="1"/>
  <c r="K1085" i="1" s="1"/>
  <c r="L1085" i="1" s="1"/>
  <c r="D430" i="1" l="1"/>
  <c r="E430" i="1"/>
  <c r="C431" i="1"/>
  <c r="F429" i="1"/>
  <c r="F430" i="1" s="1"/>
  <c r="I1087" i="1"/>
  <c r="J1086" i="1"/>
  <c r="K1086" i="1" s="1"/>
  <c r="L1086" i="1" s="1"/>
  <c r="D431" i="1" l="1"/>
  <c r="E431" i="1"/>
  <c r="G431" i="1" s="1"/>
  <c r="C432" i="1"/>
  <c r="G430" i="1"/>
  <c r="I1088" i="1"/>
  <c r="J1087" i="1"/>
  <c r="K1087" i="1" s="1"/>
  <c r="L1087" i="1" s="1"/>
  <c r="D432" i="1" l="1"/>
  <c r="E432" i="1"/>
  <c r="C433" i="1"/>
  <c r="F431" i="1"/>
  <c r="F432" i="1" s="1"/>
  <c r="J1088" i="1"/>
  <c r="K1088" i="1" s="1"/>
  <c r="L1088" i="1" s="1"/>
  <c r="I1089" i="1"/>
  <c r="E433" i="1" l="1"/>
  <c r="D433" i="1"/>
  <c r="F433" i="1" s="1"/>
  <c r="C434" i="1"/>
  <c r="G433" i="1"/>
  <c r="G432" i="1"/>
  <c r="I1090" i="1"/>
  <c r="J1089" i="1"/>
  <c r="K1089" i="1" s="1"/>
  <c r="L1089" i="1" s="1"/>
  <c r="D434" i="1" l="1"/>
  <c r="E434" i="1"/>
  <c r="G434" i="1" s="1"/>
  <c r="C435" i="1"/>
  <c r="F434" i="1"/>
  <c r="I1091" i="1"/>
  <c r="J1090" i="1"/>
  <c r="K1090" i="1" s="1"/>
  <c r="L1090" i="1" s="1"/>
  <c r="D435" i="1" l="1"/>
  <c r="E435" i="1"/>
  <c r="G435" i="1" s="1"/>
  <c r="C436" i="1"/>
  <c r="I1092" i="1"/>
  <c r="J1091" i="1"/>
  <c r="K1091" i="1" s="1"/>
  <c r="L1091" i="1" s="1"/>
  <c r="D436" i="1" l="1"/>
  <c r="E436" i="1"/>
  <c r="C437" i="1"/>
  <c r="F435" i="1"/>
  <c r="F436" i="1" s="1"/>
  <c r="I1093" i="1"/>
  <c r="J1092" i="1"/>
  <c r="K1092" i="1" s="1"/>
  <c r="L1092" i="1" s="1"/>
  <c r="D437" i="1" l="1"/>
  <c r="E437" i="1"/>
  <c r="G437" i="1" s="1"/>
  <c r="C438" i="1"/>
  <c r="G436" i="1"/>
  <c r="I1094" i="1"/>
  <c r="J1093" i="1"/>
  <c r="K1093" i="1" s="1"/>
  <c r="L1093" i="1" s="1"/>
  <c r="D438" i="1" l="1"/>
  <c r="E438" i="1"/>
  <c r="C439" i="1"/>
  <c r="F437" i="1"/>
  <c r="F438" i="1" s="1"/>
  <c r="I1095" i="1"/>
  <c r="J1094" i="1"/>
  <c r="K1094" i="1" s="1"/>
  <c r="L1094" i="1" s="1"/>
  <c r="G438" i="1" l="1"/>
  <c r="D439" i="1"/>
  <c r="E439" i="1"/>
  <c r="G439" i="1" s="1"/>
  <c r="C440" i="1"/>
  <c r="I1096" i="1"/>
  <c r="J1095" i="1"/>
  <c r="K1095" i="1" s="1"/>
  <c r="L1095" i="1" s="1"/>
  <c r="F439" i="1" l="1"/>
  <c r="D440" i="1"/>
  <c r="E440" i="1"/>
  <c r="C441" i="1"/>
  <c r="J1096" i="1"/>
  <c r="K1096" i="1" s="1"/>
  <c r="L1096" i="1" s="1"/>
  <c r="I1097" i="1"/>
  <c r="G440" i="1" l="1"/>
  <c r="D441" i="1"/>
  <c r="E441" i="1"/>
  <c r="C442" i="1"/>
  <c r="F440" i="1"/>
  <c r="F441" i="1" s="1"/>
  <c r="I1098" i="1"/>
  <c r="J1097" i="1"/>
  <c r="K1097" i="1" s="1"/>
  <c r="L1097" i="1" s="1"/>
  <c r="D442" i="1" l="1"/>
  <c r="E442" i="1"/>
  <c r="G442" i="1" s="1"/>
  <c r="C443" i="1"/>
  <c r="F442" i="1"/>
  <c r="G441" i="1"/>
  <c r="I1099" i="1"/>
  <c r="J1098" i="1"/>
  <c r="K1098" i="1" s="1"/>
  <c r="L1098" i="1" s="1"/>
  <c r="D443" i="1" l="1"/>
  <c r="E443" i="1"/>
  <c r="G443" i="1" s="1"/>
  <c r="C444" i="1"/>
  <c r="I1100" i="1"/>
  <c r="J1099" i="1"/>
  <c r="K1099" i="1" s="1"/>
  <c r="L1099" i="1" s="1"/>
  <c r="D444" i="1" l="1"/>
  <c r="E444" i="1"/>
  <c r="C445" i="1"/>
  <c r="F443" i="1"/>
  <c r="F444" i="1" s="1"/>
  <c r="I1101" i="1"/>
  <c r="J1100" i="1"/>
  <c r="K1100" i="1" s="1"/>
  <c r="L1100" i="1" s="1"/>
  <c r="D445" i="1" l="1"/>
  <c r="F445" i="1" s="1"/>
  <c r="E445" i="1"/>
  <c r="G445" i="1" s="1"/>
  <c r="C446" i="1"/>
  <c r="G444" i="1"/>
  <c r="I1102" i="1"/>
  <c r="J1101" i="1"/>
  <c r="K1101" i="1" s="1"/>
  <c r="L1101" i="1" s="1"/>
  <c r="D446" i="1" l="1"/>
  <c r="E446" i="1"/>
  <c r="G446" i="1" s="1"/>
  <c r="C447" i="1"/>
  <c r="I1103" i="1"/>
  <c r="J1102" i="1"/>
  <c r="K1102" i="1" s="1"/>
  <c r="L1102" i="1" s="1"/>
  <c r="D447" i="1" l="1"/>
  <c r="E447" i="1"/>
  <c r="C448" i="1"/>
  <c r="F446" i="1"/>
  <c r="F447" i="1" s="1"/>
  <c r="I1104" i="1"/>
  <c r="J1103" i="1"/>
  <c r="K1103" i="1" s="1"/>
  <c r="L1103" i="1" s="1"/>
  <c r="D448" i="1" l="1"/>
  <c r="E448" i="1"/>
  <c r="G448" i="1" s="1"/>
  <c r="C449" i="1"/>
  <c r="F448" i="1"/>
  <c r="G447" i="1"/>
  <c r="J1104" i="1"/>
  <c r="K1104" i="1" s="1"/>
  <c r="L1104" i="1" s="1"/>
  <c r="I1105" i="1"/>
  <c r="D449" i="1" l="1"/>
  <c r="E449" i="1"/>
  <c r="G449" i="1" s="1"/>
  <c r="C450" i="1"/>
  <c r="I1106" i="1"/>
  <c r="J1105" i="1"/>
  <c r="K1105" i="1" s="1"/>
  <c r="L1105" i="1" s="1"/>
  <c r="E450" i="1" l="1"/>
  <c r="D450" i="1"/>
  <c r="C451" i="1"/>
  <c r="F449" i="1"/>
  <c r="I1107" i="1"/>
  <c r="J1106" i="1"/>
  <c r="K1106" i="1" s="1"/>
  <c r="L1106" i="1" s="1"/>
  <c r="D451" i="1" l="1"/>
  <c r="E451" i="1"/>
  <c r="C452" i="1"/>
  <c r="G450" i="1"/>
  <c r="F450" i="1"/>
  <c r="F451" i="1" s="1"/>
  <c r="I1108" i="1"/>
  <c r="J1107" i="1"/>
  <c r="K1107" i="1" s="1"/>
  <c r="L1107" i="1" s="1"/>
  <c r="E452" i="1" l="1"/>
  <c r="G452" i="1" s="1"/>
  <c r="D452" i="1"/>
  <c r="F452" i="1" s="1"/>
  <c r="C453" i="1"/>
  <c r="G451" i="1"/>
  <c r="J1108" i="1"/>
  <c r="K1108" i="1" s="1"/>
  <c r="L1108" i="1" s="1"/>
  <c r="I1109" i="1"/>
  <c r="D453" i="1" l="1"/>
  <c r="E453" i="1"/>
  <c r="G453" i="1" s="1"/>
  <c r="C454" i="1"/>
  <c r="F453" i="1"/>
  <c r="I1110" i="1"/>
  <c r="J1109" i="1"/>
  <c r="K1109" i="1" s="1"/>
  <c r="L1109" i="1" s="1"/>
  <c r="D454" i="1" l="1"/>
  <c r="E454" i="1"/>
  <c r="G454" i="1" s="1"/>
  <c r="C455" i="1"/>
  <c r="I1111" i="1"/>
  <c r="J1110" i="1"/>
  <c r="K1110" i="1" s="1"/>
  <c r="L1110" i="1" s="1"/>
  <c r="F454" i="1" l="1"/>
  <c r="D455" i="1"/>
  <c r="E455" i="1"/>
  <c r="C456" i="1"/>
  <c r="I1112" i="1"/>
  <c r="J1111" i="1"/>
  <c r="K1111" i="1" s="1"/>
  <c r="L1111" i="1" s="1"/>
  <c r="G455" i="1" l="1"/>
  <c r="F455" i="1"/>
  <c r="D456" i="1"/>
  <c r="E456" i="1"/>
  <c r="C457" i="1"/>
  <c r="J1112" i="1"/>
  <c r="K1112" i="1" s="1"/>
  <c r="L1112" i="1" s="1"/>
  <c r="I1113" i="1"/>
  <c r="G456" i="1" l="1"/>
  <c r="F456" i="1"/>
  <c r="F457" i="1" s="1"/>
  <c r="D457" i="1"/>
  <c r="E457" i="1"/>
  <c r="C458" i="1"/>
  <c r="I1114" i="1"/>
  <c r="J1113" i="1"/>
  <c r="K1113" i="1" s="1"/>
  <c r="L1113" i="1" s="1"/>
  <c r="G457" i="1" l="1"/>
  <c r="D458" i="1"/>
  <c r="E458" i="1"/>
  <c r="G458" i="1" s="1"/>
  <c r="C459" i="1"/>
  <c r="F458" i="1"/>
  <c r="I1115" i="1"/>
  <c r="J1114" i="1"/>
  <c r="K1114" i="1" s="1"/>
  <c r="L1114" i="1" s="1"/>
  <c r="D459" i="1" l="1"/>
  <c r="E459" i="1"/>
  <c r="G459" i="1" s="1"/>
  <c r="C460" i="1"/>
  <c r="I1116" i="1"/>
  <c r="J1115" i="1"/>
  <c r="K1115" i="1" s="1"/>
  <c r="L1115" i="1" s="1"/>
  <c r="F459" i="1" l="1"/>
  <c r="F460" i="1" s="1"/>
  <c r="D460" i="1"/>
  <c r="E460" i="1"/>
  <c r="C461" i="1"/>
  <c r="I1117" i="1"/>
  <c r="J1116" i="1"/>
  <c r="K1116" i="1" s="1"/>
  <c r="L1116" i="1" s="1"/>
  <c r="G460" i="1" l="1"/>
  <c r="D461" i="1"/>
  <c r="E461" i="1"/>
  <c r="G461" i="1" s="1"/>
  <c r="C462" i="1"/>
  <c r="F461" i="1"/>
  <c r="I1118" i="1"/>
  <c r="J1117" i="1"/>
  <c r="K1117" i="1" s="1"/>
  <c r="L1117" i="1" s="1"/>
  <c r="D462" i="1" l="1"/>
  <c r="E462" i="1"/>
  <c r="G462" i="1" s="1"/>
  <c r="C463" i="1"/>
  <c r="I1119" i="1"/>
  <c r="J1118" i="1"/>
  <c r="K1118" i="1" s="1"/>
  <c r="L1118" i="1" s="1"/>
  <c r="D463" i="1" l="1"/>
  <c r="E463" i="1"/>
  <c r="C464" i="1"/>
  <c r="F462" i="1"/>
  <c r="F463" i="1" s="1"/>
  <c r="I1120" i="1"/>
  <c r="J1119" i="1"/>
  <c r="K1119" i="1" s="1"/>
  <c r="L1119" i="1" s="1"/>
  <c r="G463" i="1" l="1"/>
  <c r="D464" i="1"/>
  <c r="F464" i="1" s="1"/>
  <c r="E464" i="1"/>
  <c r="G464" i="1" s="1"/>
  <c r="C465" i="1"/>
  <c r="J1120" i="1"/>
  <c r="K1120" i="1" s="1"/>
  <c r="L1120" i="1" s="1"/>
  <c r="I1121" i="1"/>
  <c r="E465" i="1" l="1"/>
  <c r="G465" i="1" s="1"/>
  <c r="D465" i="1"/>
  <c r="F465" i="1" s="1"/>
  <c r="C466" i="1"/>
  <c r="I1122" i="1"/>
  <c r="J1121" i="1"/>
  <c r="K1121" i="1" s="1"/>
  <c r="L1121" i="1" s="1"/>
  <c r="E466" i="1" l="1"/>
  <c r="G466" i="1" s="1"/>
  <c r="D466" i="1"/>
  <c r="F466" i="1" s="1"/>
  <c r="C467" i="1"/>
  <c r="I1123" i="1"/>
  <c r="J1122" i="1"/>
  <c r="K1122" i="1" s="1"/>
  <c r="L1122" i="1" s="1"/>
  <c r="D467" i="1" l="1"/>
  <c r="E467" i="1"/>
  <c r="G467" i="1" s="1"/>
  <c r="C468" i="1"/>
  <c r="F467" i="1"/>
  <c r="I1124" i="1"/>
  <c r="J1123" i="1"/>
  <c r="K1123" i="1" s="1"/>
  <c r="L1123" i="1" s="1"/>
  <c r="D468" i="1" l="1"/>
  <c r="F468" i="1" s="1"/>
  <c r="E468" i="1"/>
  <c r="G468" i="1" s="1"/>
  <c r="C469" i="1"/>
  <c r="J1124" i="1"/>
  <c r="K1124" i="1" s="1"/>
  <c r="L1124" i="1" s="1"/>
  <c r="I1125" i="1"/>
  <c r="D469" i="1" l="1"/>
  <c r="E469" i="1"/>
  <c r="G469" i="1" s="1"/>
  <c r="C470" i="1"/>
  <c r="I1126" i="1"/>
  <c r="J1125" i="1"/>
  <c r="K1125" i="1" s="1"/>
  <c r="L1125" i="1" s="1"/>
  <c r="D470" i="1" l="1"/>
  <c r="E470" i="1"/>
  <c r="C471" i="1"/>
  <c r="F469" i="1"/>
  <c r="F470" i="1" s="1"/>
  <c r="I1127" i="1"/>
  <c r="J1126" i="1"/>
  <c r="K1126" i="1" s="1"/>
  <c r="L1126" i="1" s="1"/>
  <c r="E471" i="1" l="1"/>
  <c r="D471" i="1"/>
  <c r="C472" i="1"/>
  <c r="G471" i="1"/>
  <c r="F471" i="1"/>
  <c r="G470" i="1"/>
  <c r="I1128" i="1"/>
  <c r="J1127" i="1"/>
  <c r="K1127" i="1" s="1"/>
  <c r="L1127" i="1" s="1"/>
  <c r="E472" i="1" l="1"/>
  <c r="G472" i="1" s="1"/>
  <c r="D472" i="1"/>
  <c r="F472" i="1" s="1"/>
  <c r="C473" i="1"/>
  <c r="J1128" i="1"/>
  <c r="K1128" i="1" s="1"/>
  <c r="L1128" i="1" s="1"/>
  <c r="I1129" i="1"/>
  <c r="D473" i="1" l="1"/>
  <c r="F473" i="1" s="1"/>
  <c r="E473" i="1"/>
  <c r="G473" i="1" s="1"/>
  <c r="C474" i="1"/>
  <c r="I1130" i="1"/>
  <c r="J1129" i="1"/>
  <c r="K1129" i="1" s="1"/>
  <c r="L1129" i="1" s="1"/>
  <c r="D474" i="1" l="1"/>
  <c r="E474" i="1"/>
  <c r="G474" i="1" s="1"/>
  <c r="C475" i="1"/>
  <c r="I1131" i="1"/>
  <c r="J1130" i="1"/>
  <c r="K1130" i="1" s="1"/>
  <c r="L1130" i="1" s="1"/>
  <c r="F474" i="1" l="1"/>
  <c r="D475" i="1"/>
  <c r="E475" i="1"/>
  <c r="C476" i="1"/>
  <c r="I1132" i="1"/>
  <c r="J1131" i="1"/>
  <c r="K1131" i="1" s="1"/>
  <c r="L1131" i="1" s="1"/>
  <c r="G475" i="1" l="1"/>
  <c r="D476" i="1"/>
  <c r="E476" i="1"/>
  <c r="C477" i="1"/>
  <c r="F475" i="1"/>
  <c r="F476" i="1" s="1"/>
  <c r="J1132" i="1"/>
  <c r="K1132" i="1" s="1"/>
  <c r="L1132" i="1" s="1"/>
  <c r="I1133" i="1"/>
  <c r="D477" i="1" l="1"/>
  <c r="E477" i="1"/>
  <c r="G477" i="1" s="1"/>
  <c r="C478" i="1"/>
  <c r="F477" i="1"/>
  <c r="G476" i="1"/>
  <c r="I1134" i="1"/>
  <c r="J1133" i="1"/>
  <c r="K1133" i="1" s="1"/>
  <c r="L1133" i="1" s="1"/>
  <c r="D478" i="1" l="1"/>
  <c r="E478" i="1"/>
  <c r="G478" i="1" s="1"/>
  <c r="C479" i="1"/>
  <c r="I1135" i="1"/>
  <c r="J1134" i="1"/>
  <c r="K1134" i="1" s="1"/>
  <c r="L1134" i="1" s="1"/>
  <c r="F478" i="1" l="1"/>
  <c r="D479" i="1"/>
  <c r="E479" i="1"/>
  <c r="C480" i="1"/>
  <c r="I1136" i="1"/>
  <c r="J1135" i="1"/>
  <c r="K1135" i="1" s="1"/>
  <c r="L1135" i="1" s="1"/>
  <c r="G479" i="1" l="1"/>
  <c r="E480" i="1"/>
  <c r="D480" i="1"/>
  <c r="C481" i="1"/>
  <c r="F479" i="1"/>
  <c r="J1136" i="1"/>
  <c r="K1136" i="1" s="1"/>
  <c r="L1136" i="1" s="1"/>
  <c r="I1137" i="1"/>
  <c r="G480" i="1" l="1"/>
  <c r="F480" i="1"/>
  <c r="F481" i="1" s="1"/>
  <c r="D481" i="1"/>
  <c r="E481" i="1"/>
  <c r="C482" i="1"/>
  <c r="I1138" i="1"/>
  <c r="J1137" i="1"/>
  <c r="K1137" i="1" s="1"/>
  <c r="L1137" i="1" s="1"/>
  <c r="G481" i="1" l="1"/>
  <c r="D482" i="1"/>
  <c r="E482" i="1"/>
  <c r="G482" i="1" s="1"/>
  <c r="C483" i="1"/>
  <c r="I1139" i="1"/>
  <c r="J1138" i="1"/>
  <c r="K1138" i="1" s="1"/>
  <c r="L1138" i="1" s="1"/>
  <c r="D483" i="1" l="1"/>
  <c r="E483" i="1"/>
  <c r="C484" i="1"/>
  <c r="F482" i="1"/>
  <c r="F483" i="1" s="1"/>
  <c r="I1140" i="1"/>
  <c r="J1139" i="1"/>
  <c r="K1139" i="1" s="1"/>
  <c r="L1139" i="1" s="1"/>
  <c r="E484" i="1" l="1"/>
  <c r="D484" i="1"/>
  <c r="F484" i="1" s="1"/>
  <c r="C485" i="1"/>
  <c r="G484" i="1"/>
  <c r="G483" i="1"/>
  <c r="J1140" i="1"/>
  <c r="K1140" i="1" s="1"/>
  <c r="L1140" i="1" s="1"/>
  <c r="I1141" i="1"/>
  <c r="E485" i="1" l="1"/>
  <c r="G485" i="1" s="1"/>
  <c r="D485" i="1"/>
  <c r="F485" i="1" s="1"/>
  <c r="C486" i="1"/>
  <c r="I1142" i="1"/>
  <c r="J1141" i="1"/>
  <c r="K1141" i="1" s="1"/>
  <c r="L1141" i="1" s="1"/>
  <c r="D486" i="1" l="1"/>
  <c r="E486" i="1"/>
  <c r="G486" i="1" s="1"/>
  <c r="C487" i="1"/>
  <c r="F486" i="1"/>
  <c r="I1143" i="1"/>
  <c r="J1142" i="1"/>
  <c r="K1142" i="1" s="1"/>
  <c r="L1142" i="1" s="1"/>
  <c r="D487" i="1" l="1"/>
  <c r="E487" i="1"/>
  <c r="G487" i="1" s="1"/>
  <c r="C488" i="1"/>
  <c r="I1144" i="1"/>
  <c r="J1143" i="1"/>
  <c r="K1143" i="1" s="1"/>
  <c r="L1143" i="1" s="1"/>
  <c r="E488" i="1" l="1"/>
  <c r="D488" i="1"/>
  <c r="C489" i="1"/>
  <c r="F487" i="1"/>
  <c r="J1144" i="1"/>
  <c r="K1144" i="1" s="1"/>
  <c r="L1144" i="1" s="1"/>
  <c r="I1145" i="1"/>
  <c r="G488" i="1" l="1"/>
  <c r="F488" i="1"/>
  <c r="F489" i="1" s="1"/>
  <c r="D489" i="1"/>
  <c r="E489" i="1"/>
  <c r="C490" i="1"/>
  <c r="I1146" i="1"/>
  <c r="J1145" i="1"/>
  <c r="K1145" i="1" s="1"/>
  <c r="L1145" i="1" s="1"/>
  <c r="G489" i="1" l="1"/>
  <c r="E490" i="1"/>
  <c r="G490" i="1" s="1"/>
  <c r="D490" i="1"/>
  <c r="F490" i="1" s="1"/>
  <c r="C491" i="1"/>
  <c r="I1147" i="1"/>
  <c r="J1146" i="1"/>
  <c r="K1146" i="1" s="1"/>
  <c r="L1146" i="1" s="1"/>
  <c r="D491" i="1" l="1"/>
  <c r="E491" i="1"/>
  <c r="G491" i="1" s="1"/>
  <c r="C492" i="1"/>
  <c r="F491" i="1"/>
  <c r="I1148" i="1"/>
  <c r="J1147" i="1"/>
  <c r="K1147" i="1" s="1"/>
  <c r="L1147" i="1" s="1"/>
  <c r="D492" i="1" l="1"/>
  <c r="E492" i="1"/>
  <c r="G492" i="1" s="1"/>
  <c r="C493" i="1"/>
  <c r="J1148" i="1"/>
  <c r="K1148" i="1" s="1"/>
  <c r="L1148" i="1" s="1"/>
  <c r="I1149" i="1"/>
  <c r="D493" i="1" l="1"/>
  <c r="E493" i="1"/>
  <c r="C494" i="1"/>
  <c r="F492" i="1"/>
  <c r="F493" i="1" s="1"/>
  <c r="I1150" i="1"/>
  <c r="J1149" i="1"/>
  <c r="K1149" i="1" s="1"/>
  <c r="L1149" i="1" s="1"/>
  <c r="D494" i="1" l="1"/>
  <c r="E494" i="1"/>
  <c r="G494" i="1" s="1"/>
  <c r="C495" i="1"/>
  <c r="F494" i="1"/>
  <c r="G493" i="1"/>
  <c r="I1151" i="1"/>
  <c r="J1150" i="1"/>
  <c r="K1150" i="1" s="1"/>
  <c r="L1150" i="1" s="1"/>
  <c r="D495" i="1" l="1"/>
  <c r="E495" i="1"/>
  <c r="G495" i="1" s="1"/>
  <c r="C496" i="1"/>
  <c r="I1152" i="1"/>
  <c r="J1151" i="1"/>
  <c r="K1151" i="1" s="1"/>
  <c r="L1151" i="1" s="1"/>
  <c r="E496" i="1" l="1"/>
  <c r="D496" i="1"/>
  <c r="C497" i="1"/>
  <c r="F495" i="1"/>
  <c r="J1152" i="1"/>
  <c r="K1152" i="1" s="1"/>
  <c r="L1152" i="1" s="1"/>
  <c r="I1153" i="1"/>
  <c r="G496" i="1" l="1"/>
  <c r="F496" i="1"/>
  <c r="E497" i="1"/>
  <c r="D497" i="1"/>
  <c r="C498" i="1"/>
  <c r="I1154" i="1"/>
  <c r="J1153" i="1"/>
  <c r="K1153" i="1" s="1"/>
  <c r="L1153" i="1" s="1"/>
  <c r="G497" i="1" l="1"/>
  <c r="F497" i="1"/>
  <c r="F498" i="1" s="1"/>
  <c r="D498" i="1"/>
  <c r="E498" i="1"/>
  <c r="C499" i="1"/>
  <c r="I1155" i="1"/>
  <c r="J1154" i="1"/>
  <c r="K1154" i="1" s="1"/>
  <c r="L1154" i="1" s="1"/>
  <c r="G498" i="1" l="1"/>
  <c r="D499" i="1"/>
  <c r="E499" i="1"/>
  <c r="G499" i="1" s="1"/>
  <c r="C500" i="1"/>
  <c r="I1156" i="1"/>
  <c r="J1155" i="1"/>
  <c r="K1155" i="1" s="1"/>
  <c r="L1155" i="1" s="1"/>
  <c r="D500" i="1" l="1"/>
  <c r="E500" i="1"/>
  <c r="C501" i="1"/>
  <c r="F499" i="1"/>
  <c r="F500" i="1" s="1"/>
  <c r="J1156" i="1"/>
  <c r="K1156" i="1" s="1"/>
  <c r="L1156" i="1" s="1"/>
  <c r="I1157" i="1"/>
  <c r="E501" i="1" l="1"/>
  <c r="D501" i="1"/>
  <c r="C502" i="1"/>
  <c r="G501" i="1"/>
  <c r="F501" i="1"/>
  <c r="G500" i="1"/>
  <c r="I1158" i="1"/>
  <c r="J1157" i="1"/>
  <c r="K1157" i="1" s="1"/>
  <c r="L1157" i="1" s="1"/>
  <c r="D502" i="1" l="1"/>
  <c r="E502" i="1"/>
  <c r="G502" i="1" s="1"/>
  <c r="C503" i="1"/>
  <c r="I1159" i="1"/>
  <c r="J1158" i="1"/>
  <c r="K1158" i="1" s="1"/>
  <c r="L1158" i="1" s="1"/>
  <c r="E503" i="1" l="1"/>
  <c r="D503" i="1"/>
  <c r="C504" i="1"/>
  <c r="F502" i="1"/>
  <c r="G503" i="1" s="1"/>
  <c r="I1160" i="1"/>
  <c r="J1159" i="1"/>
  <c r="K1159" i="1" s="1"/>
  <c r="L1159" i="1" s="1"/>
  <c r="E504" i="1" l="1"/>
  <c r="D504" i="1"/>
  <c r="C505" i="1"/>
  <c r="F503" i="1"/>
  <c r="J1160" i="1"/>
  <c r="K1160" i="1" s="1"/>
  <c r="L1160" i="1" s="1"/>
  <c r="I1161" i="1"/>
  <c r="F504" i="1" l="1"/>
  <c r="F505" i="1" s="1"/>
  <c r="D505" i="1"/>
  <c r="E505" i="1"/>
  <c r="C506" i="1"/>
  <c r="G504" i="1"/>
  <c r="I1162" i="1"/>
  <c r="J1161" i="1"/>
  <c r="K1161" i="1" s="1"/>
  <c r="L1161" i="1" s="1"/>
  <c r="G505" i="1" l="1"/>
  <c r="D506" i="1"/>
  <c r="E506" i="1"/>
  <c r="G506" i="1" s="1"/>
  <c r="C507" i="1"/>
  <c r="F506" i="1"/>
  <c r="I1163" i="1"/>
  <c r="J1162" i="1"/>
  <c r="K1162" i="1" s="1"/>
  <c r="L1162" i="1" s="1"/>
  <c r="D507" i="1" l="1"/>
  <c r="F507" i="1" s="1"/>
  <c r="E507" i="1"/>
  <c r="G507" i="1" s="1"/>
  <c r="C508" i="1"/>
  <c r="I1164" i="1"/>
  <c r="J1163" i="1"/>
  <c r="K1163" i="1" s="1"/>
  <c r="L1163" i="1" s="1"/>
  <c r="D508" i="1" l="1"/>
  <c r="E508" i="1"/>
  <c r="G508" i="1" s="1"/>
  <c r="C509" i="1"/>
  <c r="J1164" i="1"/>
  <c r="K1164" i="1" s="1"/>
  <c r="L1164" i="1" s="1"/>
  <c r="I1165" i="1"/>
  <c r="D509" i="1" l="1"/>
  <c r="E509" i="1"/>
  <c r="C510" i="1"/>
  <c r="F508" i="1"/>
  <c r="F509" i="1" s="1"/>
  <c r="I1166" i="1"/>
  <c r="J1165" i="1"/>
  <c r="K1165" i="1" s="1"/>
  <c r="L1165" i="1" s="1"/>
  <c r="E510" i="1" l="1"/>
  <c r="D510" i="1"/>
  <c r="F510" i="1" s="1"/>
  <c r="C511" i="1"/>
  <c r="G510" i="1"/>
  <c r="G509" i="1"/>
  <c r="I1167" i="1"/>
  <c r="J1166" i="1"/>
  <c r="K1166" i="1" s="1"/>
  <c r="L1166" i="1" s="1"/>
  <c r="D511" i="1" l="1"/>
  <c r="E511" i="1"/>
  <c r="G511" i="1" s="1"/>
  <c r="C512" i="1"/>
  <c r="F511" i="1"/>
  <c r="I1168" i="1"/>
  <c r="J1167" i="1"/>
  <c r="K1167" i="1" s="1"/>
  <c r="L1167" i="1" s="1"/>
  <c r="E512" i="1" l="1"/>
  <c r="G512" i="1" s="1"/>
  <c r="D512" i="1"/>
  <c r="F512" i="1" s="1"/>
  <c r="C513" i="1"/>
  <c r="J1168" i="1"/>
  <c r="K1168" i="1" s="1"/>
  <c r="L1168" i="1" s="1"/>
  <c r="I1169" i="1"/>
  <c r="D513" i="1" l="1"/>
  <c r="E513" i="1"/>
  <c r="G513" i="1" s="1"/>
  <c r="C514" i="1"/>
  <c r="F513" i="1"/>
  <c r="I1170" i="1"/>
  <c r="J1169" i="1"/>
  <c r="K1169" i="1" s="1"/>
  <c r="L1169" i="1" s="1"/>
  <c r="D514" i="1" l="1"/>
  <c r="F514" i="1" s="1"/>
  <c r="E514" i="1"/>
  <c r="G514" i="1" s="1"/>
  <c r="C515" i="1"/>
  <c r="I1171" i="1"/>
  <c r="J1170" i="1"/>
  <c r="K1170" i="1" s="1"/>
  <c r="L1170" i="1" s="1"/>
  <c r="D515" i="1" l="1"/>
  <c r="E515" i="1"/>
  <c r="G515" i="1" s="1"/>
  <c r="C516" i="1"/>
  <c r="I1172" i="1"/>
  <c r="J1171" i="1"/>
  <c r="K1171" i="1" s="1"/>
  <c r="L1171" i="1" s="1"/>
  <c r="D516" i="1" l="1"/>
  <c r="E516" i="1"/>
  <c r="C517" i="1"/>
  <c r="F515" i="1"/>
  <c r="F516" i="1" s="1"/>
  <c r="J1172" i="1"/>
  <c r="K1172" i="1" s="1"/>
  <c r="L1172" i="1" s="1"/>
  <c r="I1173" i="1"/>
  <c r="G516" i="1" l="1"/>
  <c r="D517" i="1"/>
  <c r="F517" i="1" s="1"/>
  <c r="E517" i="1"/>
  <c r="G517" i="1" s="1"/>
  <c r="C518" i="1"/>
  <c r="I1174" i="1"/>
  <c r="J1173" i="1"/>
  <c r="K1173" i="1" s="1"/>
  <c r="L1173" i="1" s="1"/>
  <c r="D518" i="1" l="1"/>
  <c r="E518" i="1"/>
  <c r="G518" i="1" s="1"/>
  <c r="C519" i="1"/>
  <c r="I1175" i="1"/>
  <c r="J1174" i="1"/>
  <c r="K1174" i="1" s="1"/>
  <c r="L1174" i="1" s="1"/>
  <c r="D519" i="1" l="1"/>
  <c r="E519" i="1"/>
  <c r="C520" i="1"/>
  <c r="F518" i="1"/>
  <c r="F519" i="1" s="1"/>
  <c r="I1176" i="1"/>
  <c r="J1175" i="1"/>
  <c r="K1175" i="1" s="1"/>
  <c r="L1175" i="1" s="1"/>
  <c r="E520" i="1" l="1"/>
  <c r="G520" i="1" s="1"/>
  <c r="D520" i="1"/>
  <c r="F520" i="1" s="1"/>
  <c r="C521" i="1"/>
  <c r="G519" i="1"/>
  <c r="J1176" i="1"/>
  <c r="K1176" i="1" s="1"/>
  <c r="L1176" i="1" s="1"/>
  <c r="I1177" i="1"/>
  <c r="D521" i="1" l="1"/>
  <c r="E521" i="1"/>
  <c r="G521" i="1" s="1"/>
  <c r="C522" i="1"/>
  <c r="F521" i="1"/>
  <c r="I1178" i="1"/>
  <c r="J1177" i="1"/>
  <c r="K1177" i="1" s="1"/>
  <c r="L1177" i="1" s="1"/>
  <c r="D522" i="1" l="1"/>
  <c r="F522" i="1" s="1"/>
  <c r="E522" i="1"/>
  <c r="G522" i="1" s="1"/>
  <c r="C523" i="1"/>
  <c r="I1179" i="1"/>
  <c r="J1178" i="1"/>
  <c r="K1178" i="1" s="1"/>
  <c r="L1178" i="1" s="1"/>
  <c r="D523" i="1" l="1"/>
  <c r="E523" i="1"/>
  <c r="G523" i="1" s="1"/>
  <c r="C524" i="1"/>
  <c r="I1180" i="1"/>
  <c r="J1179" i="1"/>
  <c r="K1179" i="1" s="1"/>
  <c r="L1179" i="1" s="1"/>
  <c r="D524" i="1" l="1"/>
  <c r="E524" i="1"/>
  <c r="C525" i="1"/>
  <c r="F523" i="1"/>
  <c r="F524" i="1" s="1"/>
  <c r="I1181" i="1"/>
  <c r="J1180" i="1"/>
  <c r="K1180" i="1" s="1"/>
  <c r="L1180" i="1" s="1"/>
  <c r="D525" i="1" l="1"/>
  <c r="E525" i="1"/>
  <c r="G525" i="1" s="1"/>
  <c r="C526" i="1"/>
  <c r="F525" i="1"/>
  <c r="G524" i="1"/>
  <c r="I1182" i="1"/>
  <c r="J1181" i="1"/>
  <c r="K1181" i="1" s="1"/>
  <c r="L1181" i="1" s="1"/>
  <c r="D526" i="1" l="1"/>
  <c r="E526" i="1"/>
  <c r="G526" i="1" s="1"/>
  <c r="C527" i="1"/>
  <c r="I1183" i="1"/>
  <c r="J1182" i="1"/>
  <c r="K1182" i="1" s="1"/>
  <c r="L1182" i="1" s="1"/>
  <c r="D527" i="1" l="1"/>
  <c r="E527" i="1"/>
  <c r="C528" i="1"/>
  <c r="F526" i="1"/>
  <c r="F527" i="1" s="1"/>
  <c r="I1184" i="1"/>
  <c r="J1183" i="1"/>
  <c r="K1183" i="1" s="1"/>
  <c r="L1183" i="1" s="1"/>
  <c r="E528" i="1" l="1"/>
  <c r="D528" i="1"/>
  <c r="F528" i="1" s="1"/>
  <c r="C529" i="1"/>
  <c r="G528" i="1"/>
  <c r="G527" i="1"/>
  <c r="J1184" i="1"/>
  <c r="K1184" i="1" s="1"/>
  <c r="L1184" i="1" s="1"/>
  <c r="I1185" i="1"/>
  <c r="D529" i="1" l="1"/>
  <c r="E529" i="1"/>
  <c r="G529" i="1" s="1"/>
  <c r="C530" i="1"/>
  <c r="F529" i="1"/>
  <c r="I1186" i="1"/>
  <c r="J1185" i="1"/>
  <c r="K1185" i="1" s="1"/>
  <c r="L1185" i="1" s="1"/>
  <c r="E530" i="1" l="1"/>
  <c r="G530" i="1" s="1"/>
  <c r="D530" i="1"/>
  <c r="F530" i="1" s="1"/>
  <c r="C531" i="1"/>
  <c r="I1187" i="1"/>
  <c r="J1186" i="1"/>
  <c r="K1186" i="1" s="1"/>
  <c r="L1186" i="1" s="1"/>
  <c r="D531" i="1" l="1"/>
  <c r="E531" i="1"/>
  <c r="G531" i="1" s="1"/>
  <c r="C532" i="1"/>
  <c r="F531" i="1"/>
  <c r="I1188" i="1"/>
  <c r="J1187" i="1"/>
  <c r="K1187" i="1" s="1"/>
  <c r="L1187" i="1" s="1"/>
  <c r="D532" i="1" l="1"/>
  <c r="E532" i="1"/>
  <c r="G532" i="1" s="1"/>
  <c r="C533" i="1"/>
  <c r="J1188" i="1"/>
  <c r="K1188" i="1" s="1"/>
  <c r="L1188" i="1" s="1"/>
  <c r="I1189" i="1"/>
  <c r="D533" i="1" l="1"/>
  <c r="E533" i="1"/>
  <c r="C534" i="1"/>
  <c r="F532" i="1"/>
  <c r="F533" i="1" s="1"/>
  <c r="I1190" i="1"/>
  <c r="J1189" i="1"/>
  <c r="K1189" i="1" s="1"/>
  <c r="L1189" i="1" s="1"/>
  <c r="D534" i="1" l="1"/>
  <c r="E534" i="1"/>
  <c r="G534" i="1" s="1"/>
  <c r="C535" i="1"/>
  <c r="F534" i="1"/>
  <c r="G533" i="1"/>
  <c r="I1191" i="1"/>
  <c r="J1190" i="1"/>
  <c r="K1190" i="1" s="1"/>
  <c r="L1190" i="1" s="1"/>
  <c r="D535" i="1" l="1"/>
  <c r="F535" i="1" s="1"/>
  <c r="E535" i="1"/>
  <c r="G535" i="1" s="1"/>
  <c r="C536" i="1"/>
  <c r="I1192" i="1"/>
  <c r="J1191" i="1"/>
  <c r="K1191" i="1" s="1"/>
  <c r="L1191" i="1" s="1"/>
  <c r="E536" i="1" l="1"/>
  <c r="D536" i="1"/>
  <c r="C537" i="1"/>
  <c r="G536" i="1"/>
  <c r="F536" i="1"/>
  <c r="J1192" i="1"/>
  <c r="K1192" i="1" s="1"/>
  <c r="L1192" i="1" s="1"/>
  <c r="I1193" i="1"/>
  <c r="D537" i="1" l="1"/>
  <c r="E537" i="1"/>
  <c r="G537" i="1" s="1"/>
  <c r="C538" i="1"/>
  <c r="I1194" i="1"/>
  <c r="J1193" i="1"/>
  <c r="K1193" i="1" s="1"/>
  <c r="L1193" i="1" s="1"/>
  <c r="D538" i="1" l="1"/>
  <c r="E538" i="1"/>
  <c r="C539" i="1"/>
  <c r="F537" i="1"/>
  <c r="F538" i="1" s="1"/>
  <c r="I1195" i="1"/>
  <c r="J1194" i="1"/>
  <c r="K1194" i="1" s="1"/>
  <c r="L1194" i="1" s="1"/>
  <c r="G538" i="1" l="1"/>
  <c r="D539" i="1"/>
  <c r="F539" i="1" s="1"/>
  <c r="E539" i="1"/>
  <c r="G539" i="1" s="1"/>
  <c r="C540" i="1"/>
  <c r="I1196" i="1"/>
  <c r="J1195" i="1"/>
  <c r="K1195" i="1" s="1"/>
  <c r="L1195" i="1" s="1"/>
  <c r="E540" i="1" l="1"/>
  <c r="G540" i="1" s="1"/>
  <c r="D540" i="1"/>
  <c r="F540" i="1" s="1"/>
  <c r="C541" i="1"/>
  <c r="J1196" i="1"/>
  <c r="K1196" i="1" s="1"/>
  <c r="L1196" i="1" s="1"/>
  <c r="I1197" i="1"/>
  <c r="D541" i="1" l="1"/>
  <c r="E541" i="1"/>
  <c r="G541" i="1" s="1"/>
  <c r="C542" i="1"/>
  <c r="F541" i="1"/>
  <c r="I1198" i="1"/>
  <c r="J1197" i="1"/>
  <c r="K1197" i="1" s="1"/>
  <c r="L1197" i="1" s="1"/>
  <c r="D542" i="1" l="1"/>
  <c r="F542" i="1" s="1"/>
  <c r="E542" i="1"/>
  <c r="G542" i="1" s="1"/>
  <c r="C543" i="1"/>
  <c r="I1199" i="1"/>
  <c r="J1198" i="1"/>
  <c r="K1198" i="1" s="1"/>
  <c r="L1198" i="1" s="1"/>
  <c r="D543" i="1" l="1"/>
  <c r="E543" i="1"/>
  <c r="G543" i="1" s="1"/>
  <c r="C544" i="1"/>
  <c r="I1200" i="1"/>
  <c r="J1199" i="1"/>
  <c r="K1199" i="1" s="1"/>
  <c r="L1199" i="1" s="1"/>
  <c r="F543" i="1" l="1"/>
  <c r="F544" i="1" s="1"/>
  <c r="E544" i="1"/>
  <c r="D544" i="1"/>
  <c r="C545" i="1"/>
  <c r="G544" i="1"/>
  <c r="J1200" i="1"/>
  <c r="K1200" i="1" s="1"/>
  <c r="L1200" i="1" s="1"/>
  <c r="I1201" i="1"/>
  <c r="D545" i="1" l="1"/>
  <c r="E545" i="1"/>
  <c r="G545" i="1" s="1"/>
  <c r="C546" i="1"/>
  <c r="I1202" i="1"/>
  <c r="J1201" i="1"/>
  <c r="K1201" i="1" s="1"/>
  <c r="L1201" i="1" s="1"/>
  <c r="F545" i="1" l="1"/>
  <c r="F546" i="1" s="1"/>
  <c r="D546" i="1"/>
  <c r="E546" i="1"/>
  <c r="C547" i="1"/>
  <c r="I1203" i="1"/>
  <c r="J1202" i="1"/>
  <c r="K1202" i="1" s="1"/>
  <c r="L1202" i="1" s="1"/>
  <c r="G546" i="1" l="1"/>
  <c r="E547" i="1"/>
  <c r="G547" i="1" s="1"/>
  <c r="D547" i="1"/>
  <c r="F547" i="1" s="1"/>
  <c r="C548" i="1"/>
  <c r="I1204" i="1"/>
  <c r="J1203" i="1"/>
  <c r="K1203" i="1" s="1"/>
  <c r="L1203" i="1" s="1"/>
  <c r="D548" i="1" l="1"/>
  <c r="E548" i="1"/>
  <c r="G548" i="1" s="1"/>
  <c r="C549" i="1"/>
  <c r="J1204" i="1"/>
  <c r="K1204" i="1" s="1"/>
  <c r="L1204" i="1" s="1"/>
  <c r="I1205" i="1"/>
  <c r="D549" i="1" l="1"/>
  <c r="C550" i="1"/>
  <c r="E549" i="1"/>
  <c r="F548" i="1"/>
  <c r="F549" i="1" s="1"/>
  <c r="I1206" i="1"/>
  <c r="J1205" i="1"/>
  <c r="K1205" i="1" s="1"/>
  <c r="L1205" i="1" s="1"/>
  <c r="G549" i="1" l="1"/>
  <c r="D550" i="1"/>
  <c r="F550" i="1" s="1"/>
  <c r="E550" i="1"/>
  <c r="G550" i="1" s="1"/>
  <c r="C551" i="1"/>
  <c r="I1207" i="1"/>
  <c r="J1206" i="1"/>
  <c r="K1206" i="1" s="1"/>
  <c r="L1206" i="1" s="1"/>
  <c r="D551" i="1" l="1"/>
  <c r="E551" i="1"/>
  <c r="G551" i="1" s="1"/>
  <c r="C552" i="1"/>
  <c r="I1208" i="1"/>
  <c r="J1207" i="1"/>
  <c r="K1207" i="1" s="1"/>
  <c r="L1207" i="1" s="1"/>
  <c r="E552" i="1" l="1"/>
  <c r="D552" i="1"/>
  <c r="C553" i="1"/>
  <c r="F551" i="1"/>
  <c r="G552" i="1" s="1"/>
  <c r="J1208" i="1"/>
  <c r="K1208" i="1" s="1"/>
  <c r="L1208" i="1" s="1"/>
  <c r="I1209" i="1"/>
  <c r="D553" i="1" l="1"/>
  <c r="E553" i="1"/>
  <c r="C554" i="1"/>
  <c r="F552" i="1"/>
  <c r="F553" i="1" s="1"/>
  <c r="I1210" i="1"/>
  <c r="J1209" i="1"/>
  <c r="K1209" i="1" s="1"/>
  <c r="L1209" i="1" s="1"/>
  <c r="E554" i="1" l="1"/>
  <c r="D554" i="1"/>
  <c r="F554" i="1" s="1"/>
  <c r="C555" i="1"/>
  <c r="G554" i="1"/>
  <c r="G553" i="1"/>
  <c r="I1211" i="1"/>
  <c r="J1210" i="1"/>
  <c r="K1210" i="1" s="1"/>
  <c r="L1210" i="1" s="1"/>
  <c r="D555" i="1" l="1"/>
  <c r="E555" i="1"/>
  <c r="G555" i="1" s="1"/>
  <c r="C556" i="1"/>
  <c r="F555" i="1"/>
  <c r="I1212" i="1"/>
  <c r="J1211" i="1"/>
  <c r="K1211" i="1" s="1"/>
  <c r="L1211" i="1" s="1"/>
  <c r="D556" i="1" l="1"/>
  <c r="E556" i="1"/>
  <c r="G556" i="1" s="1"/>
  <c r="C557" i="1"/>
  <c r="J1212" i="1"/>
  <c r="K1212" i="1" s="1"/>
  <c r="L1212" i="1" s="1"/>
  <c r="I1213" i="1"/>
  <c r="E557" i="1" l="1"/>
  <c r="D557" i="1"/>
  <c r="C558" i="1"/>
  <c r="F556" i="1"/>
  <c r="I1214" i="1"/>
  <c r="J1213" i="1"/>
  <c r="K1213" i="1" s="1"/>
  <c r="L1213" i="1" s="1"/>
  <c r="G557" i="1" l="1"/>
  <c r="F557" i="1"/>
  <c r="F558" i="1" s="1"/>
  <c r="D558" i="1"/>
  <c r="E558" i="1"/>
  <c r="C559" i="1"/>
  <c r="I1215" i="1"/>
  <c r="J1214" i="1"/>
  <c r="K1214" i="1" s="1"/>
  <c r="L1214" i="1" s="1"/>
  <c r="G558" i="1" l="1"/>
  <c r="D559" i="1"/>
  <c r="E559" i="1"/>
  <c r="G559" i="1" s="1"/>
  <c r="C560" i="1"/>
  <c r="I1216" i="1"/>
  <c r="J1215" i="1"/>
  <c r="K1215" i="1" s="1"/>
  <c r="L1215" i="1" s="1"/>
  <c r="E560" i="1" l="1"/>
  <c r="D560" i="1"/>
  <c r="C561" i="1"/>
  <c r="F559" i="1"/>
  <c r="J1216" i="1"/>
  <c r="K1216" i="1" s="1"/>
  <c r="L1216" i="1" s="1"/>
  <c r="I1217" i="1"/>
  <c r="G560" i="1" l="1"/>
  <c r="F560" i="1"/>
  <c r="E561" i="1"/>
  <c r="D561" i="1"/>
  <c r="C562" i="1"/>
  <c r="I1218" i="1"/>
  <c r="J1217" i="1"/>
  <c r="K1217" i="1" s="1"/>
  <c r="L1217" i="1" s="1"/>
  <c r="E562" i="1" l="1"/>
  <c r="D562" i="1"/>
  <c r="C563" i="1"/>
  <c r="G561" i="1"/>
  <c r="F561" i="1"/>
  <c r="I1219" i="1"/>
  <c r="J1218" i="1"/>
  <c r="K1218" i="1" s="1"/>
  <c r="L1218" i="1" s="1"/>
  <c r="G562" i="1" l="1"/>
  <c r="F562" i="1"/>
  <c r="F563" i="1" s="1"/>
  <c r="D563" i="1"/>
  <c r="E563" i="1"/>
  <c r="C564" i="1"/>
  <c r="I1220" i="1"/>
  <c r="J1219" i="1"/>
  <c r="K1219" i="1" s="1"/>
  <c r="L1219" i="1" s="1"/>
  <c r="G563" i="1" l="1"/>
  <c r="E564" i="1"/>
  <c r="D564" i="1"/>
  <c r="C565" i="1"/>
  <c r="G564" i="1"/>
  <c r="F564" i="1"/>
  <c r="J1220" i="1"/>
  <c r="K1220" i="1" s="1"/>
  <c r="L1220" i="1" s="1"/>
  <c r="I1221" i="1"/>
  <c r="D565" i="1" l="1"/>
  <c r="F565" i="1" s="1"/>
  <c r="E565" i="1"/>
  <c r="G565" i="1" s="1"/>
  <c r="C566" i="1"/>
  <c r="I1222" i="1"/>
  <c r="J1221" i="1"/>
  <c r="K1221" i="1" s="1"/>
  <c r="L1221" i="1" s="1"/>
  <c r="D566" i="1" l="1"/>
  <c r="F566" i="1" s="1"/>
  <c r="E566" i="1"/>
  <c r="G566" i="1" s="1"/>
  <c r="C567" i="1"/>
  <c r="I1223" i="1"/>
  <c r="J1222" i="1"/>
  <c r="K1222" i="1" s="1"/>
  <c r="L1222" i="1" s="1"/>
  <c r="D567" i="1" l="1"/>
  <c r="E567" i="1"/>
  <c r="G567" i="1" s="1"/>
  <c r="C568" i="1"/>
  <c r="I1224" i="1"/>
  <c r="J1223" i="1"/>
  <c r="K1223" i="1" s="1"/>
  <c r="L1223" i="1" s="1"/>
  <c r="E568" i="1" l="1"/>
  <c r="D568" i="1"/>
  <c r="C569" i="1"/>
  <c r="F567" i="1"/>
  <c r="G568" i="1" s="1"/>
  <c r="J1224" i="1"/>
  <c r="K1224" i="1" s="1"/>
  <c r="L1224" i="1" s="1"/>
  <c r="I1225" i="1"/>
  <c r="D569" i="1" l="1"/>
  <c r="E569" i="1"/>
  <c r="C570" i="1"/>
  <c r="F568" i="1"/>
  <c r="F569" i="1" s="1"/>
  <c r="I1226" i="1"/>
  <c r="J1225" i="1"/>
  <c r="K1225" i="1" s="1"/>
  <c r="L1225" i="1" s="1"/>
  <c r="D570" i="1" l="1"/>
  <c r="E570" i="1"/>
  <c r="G570" i="1" s="1"/>
  <c r="C571" i="1"/>
  <c r="F570" i="1"/>
  <c r="G569" i="1"/>
  <c r="I1227" i="1"/>
  <c r="J1226" i="1"/>
  <c r="K1226" i="1" s="1"/>
  <c r="L1226" i="1" s="1"/>
  <c r="D571" i="1" l="1"/>
  <c r="F571" i="1" s="1"/>
  <c r="E571" i="1"/>
  <c r="G571" i="1" s="1"/>
  <c r="C572" i="1"/>
  <c r="I1228" i="1"/>
  <c r="J1228" i="1" s="1"/>
  <c r="K1228" i="1" s="1"/>
  <c r="L1228" i="1" s="1"/>
  <c r="J1227" i="1"/>
  <c r="K1227" i="1" s="1"/>
  <c r="L1227" i="1" s="1"/>
  <c r="E572" i="1" l="1"/>
  <c r="G572" i="1" s="1"/>
  <c r="D572" i="1"/>
  <c r="F572" i="1" s="1"/>
  <c r="C573" i="1"/>
  <c r="E573" i="1" l="1"/>
  <c r="G573" i="1" s="1"/>
  <c r="D573" i="1"/>
  <c r="F573" i="1" s="1"/>
  <c r="C574" i="1"/>
  <c r="D574" i="1" l="1"/>
  <c r="E574" i="1"/>
  <c r="G574" i="1" s="1"/>
  <c r="C575" i="1"/>
  <c r="F574" i="1"/>
  <c r="E575" i="1" l="1"/>
  <c r="G575" i="1" s="1"/>
  <c r="D575" i="1"/>
  <c r="C576" i="1"/>
  <c r="F575" i="1" l="1"/>
  <c r="F576" i="1" s="1"/>
  <c r="D576" i="1"/>
  <c r="E576" i="1"/>
  <c r="C577" i="1"/>
  <c r="G576" i="1" l="1"/>
  <c r="D577" i="1"/>
  <c r="E577" i="1"/>
  <c r="G577" i="1" s="1"/>
  <c r="C578" i="1"/>
  <c r="D578" i="1" l="1"/>
  <c r="E578" i="1"/>
  <c r="C579" i="1"/>
  <c r="F577" i="1"/>
  <c r="F578" i="1" s="1"/>
  <c r="G578" i="1" l="1"/>
  <c r="D579" i="1"/>
  <c r="F579" i="1" s="1"/>
  <c r="E579" i="1"/>
  <c r="G579" i="1" s="1"/>
  <c r="C580" i="1"/>
  <c r="D580" i="1" l="1"/>
  <c r="E580" i="1"/>
  <c r="G580" i="1" s="1"/>
  <c r="C581" i="1"/>
  <c r="D581" i="1" l="1"/>
  <c r="E581" i="1"/>
  <c r="C582" i="1"/>
  <c r="F580" i="1"/>
  <c r="F581" i="1" s="1"/>
  <c r="D582" i="1" l="1"/>
  <c r="E582" i="1"/>
  <c r="G582" i="1" s="1"/>
  <c r="C583" i="1"/>
  <c r="F582" i="1"/>
  <c r="G581" i="1"/>
  <c r="D583" i="1" l="1"/>
  <c r="F583" i="1" s="1"/>
  <c r="E583" i="1"/>
  <c r="G583" i="1" s="1"/>
  <c r="C584" i="1"/>
  <c r="E584" i="1" l="1"/>
  <c r="G584" i="1" s="1"/>
  <c r="D584" i="1"/>
  <c r="F584" i="1" s="1"/>
  <c r="C585" i="1"/>
  <c r="E585" i="1" l="1"/>
  <c r="G585" i="1" s="1"/>
  <c r="D585" i="1"/>
  <c r="F585" i="1" s="1"/>
  <c r="C586" i="1"/>
  <c r="D586" i="1" l="1"/>
  <c r="E586" i="1"/>
  <c r="G586" i="1" s="1"/>
  <c r="C587" i="1"/>
  <c r="F586" i="1"/>
  <c r="D587" i="1" l="1"/>
  <c r="E587" i="1"/>
  <c r="G587" i="1" s="1"/>
  <c r="C588" i="1"/>
  <c r="D588" i="1" l="1"/>
  <c r="E588" i="1"/>
  <c r="C589" i="1"/>
  <c r="F587" i="1"/>
  <c r="F588" i="1" s="1"/>
  <c r="G588" i="1" l="1"/>
  <c r="E589" i="1"/>
  <c r="G589" i="1" s="1"/>
  <c r="D589" i="1"/>
  <c r="F589" i="1" s="1"/>
  <c r="C590" i="1"/>
  <c r="D590" i="1" l="1"/>
  <c r="E590" i="1"/>
  <c r="G590" i="1" s="1"/>
  <c r="C591" i="1"/>
  <c r="F590" i="1" l="1"/>
  <c r="D591" i="1"/>
  <c r="E591" i="1"/>
  <c r="C592" i="1"/>
  <c r="G591" i="1" l="1"/>
  <c r="E592" i="1"/>
  <c r="D592" i="1"/>
  <c r="C593" i="1"/>
  <c r="F591" i="1"/>
  <c r="G592" i="1" s="1"/>
  <c r="D593" i="1" l="1"/>
  <c r="E593" i="1"/>
  <c r="C594" i="1"/>
  <c r="F592" i="1"/>
  <c r="F593" i="1" s="1"/>
  <c r="G593" i="1" l="1"/>
  <c r="D594" i="1"/>
  <c r="E594" i="1"/>
  <c r="G594" i="1" s="1"/>
  <c r="C595" i="1"/>
  <c r="F594" i="1" l="1"/>
  <c r="E595" i="1"/>
  <c r="D595" i="1"/>
  <c r="C596" i="1"/>
  <c r="F595" i="1" l="1"/>
  <c r="G595" i="1"/>
  <c r="D596" i="1"/>
  <c r="E596" i="1"/>
  <c r="C597" i="1"/>
  <c r="F596" i="1"/>
  <c r="G596" i="1" l="1"/>
  <c r="D597" i="1"/>
  <c r="E597" i="1"/>
  <c r="G597" i="1" s="1"/>
  <c r="C598" i="1"/>
  <c r="E598" i="1" l="1"/>
  <c r="D598" i="1"/>
  <c r="C599" i="1"/>
  <c r="F597" i="1"/>
  <c r="G598" i="1" s="1"/>
  <c r="F598" i="1" l="1"/>
  <c r="D599" i="1"/>
  <c r="E599" i="1"/>
  <c r="C600" i="1"/>
  <c r="G599" i="1" l="1"/>
  <c r="F599" i="1"/>
  <c r="E600" i="1"/>
  <c r="D600" i="1"/>
  <c r="C601" i="1"/>
  <c r="G600" i="1"/>
  <c r="F600" i="1" l="1"/>
  <c r="E601" i="1"/>
  <c r="D601" i="1"/>
  <c r="C602" i="1"/>
  <c r="F601" i="1" l="1"/>
  <c r="G601" i="1"/>
  <c r="D602" i="1"/>
  <c r="E602" i="1"/>
  <c r="G602" i="1" s="1"/>
  <c r="C603" i="1"/>
  <c r="F602" i="1" l="1"/>
  <c r="F603" i="1" s="1"/>
  <c r="D603" i="1"/>
  <c r="E603" i="1"/>
  <c r="C604" i="1"/>
  <c r="G603" i="1" l="1"/>
  <c r="E604" i="1"/>
  <c r="D604" i="1"/>
  <c r="C605" i="1"/>
  <c r="G604" i="1"/>
  <c r="F604" i="1"/>
  <c r="D605" i="1" l="1"/>
  <c r="E605" i="1"/>
  <c r="G605" i="1" s="1"/>
  <c r="C606" i="1"/>
  <c r="D606" i="1" l="1"/>
  <c r="E606" i="1"/>
  <c r="C607" i="1"/>
  <c r="F605" i="1"/>
  <c r="F606" i="1" s="1"/>
  <c r="G606" i="1" l="1"/>
  <c r="D607" i="1"/>
  <c r="F607" i="1" s="1"/>
  <c r="E607" i="1"/>
  <c r="G607" i="1" s="1"/>
  <c r="C608" i="1"/>
  <c r="E608" i="1" l="1"/>
  <c r="G608" i="1" s="1"/>
  <c r="D608" i="1"/>
  <c r="F608" i="1" s="1"/>
  <c r="C609" i="1"/>
  <c r="D609" i="1" l="1"/>
  <c r="E609" i="1"/>
  <c r="G609" i="1" s="1"/>
  <c r="C610" i="1"/>
  <c r="E610" i="1" l="1"/>
  <c r="D610" i="1"/>
  <c r="C611" i="1"/>
  <c r="F609" i="1"/>
  <c r="G610" i="1" l="1"/>
  <c r="F610" i="1"/>
  <c r="E611" i="1"/>
  <c r="D611" i="1"/>
  <c r="C612" i="1"/>
  <c r="D612" i="1" l="1"/>
  <c r="E612" i="1"/>
  <c r="C613" i="1"/>
  <c r="G611" i="1"/>
  <c r="F611" i="1"/>
  <c r="F612" i="1" s="1"/>
  <c r="G612" i="1" l="1"/>
  <c r="D613" i="1"/>
  <c r="F613" i="1" s="1"/>
  <c r="E613" i="1"/>
  <c r="G613" i="1" s="1"/>
  <c r="C614" i="1"/>
  <c r="D614" i="1" l="1"/>
  <c r="E614" i="1"/>
  <c r="G614" i="1" s="1"/>
  <c r="C615" i="1"/>
  <c r="D615" i="1" l="1"/>
  <c r="E615" i="1"/>
  <c r="C616" i="1"/>
  <c r="F614" i="1"/>
  <c r="F615" i="1" s="1"/>
  <c r="G615" i="1" l="1"/>
  <c r="E616" i="1"/>
  <c r="G616" i="1" s="1"/>
  <c r="D616" i="1"/>
  <c r="F616" i="1" s="1"/>
  <c r="C617" i="1"/>
  <c r="D617" i="1" l="1"/>
  <c r="E617" i="1"/>
  <c r="G617" i="1" s="1"/>
  <c r="C618" i="1"/>
  <c r="F617" i="1"/>
  <c r="D618" i="1" l="1"/>
  <c r="E618" i="1"/>
  <c r="G618" i="1" s="1"/>
  <c r="C619" i="1"/>
  <c r="E619" i="1" l="1"/>
  <c r="D619" i="1"/>
  <c r="C620" i="1"/>
  <c r="F618" i="1"/>
  <c r="G619" i="1" s="1"/>
  <c r="F619" i="1" l="1"/>
  <c r="F620" i="1" s="1"/>
  <c r="D620" i="1"/>
  <c r="E620" i="1"/>
  <c r="C621" i="1"/>
  <c r="G620" i="1" l="1"/>
  <c r="D621" i="1"/>
  <c r="E621" i="1"/>
  <c r="G621" i="1" s="1"/>
  <c r="C622" i="1"/>
  <c r="F621" i="1"/>
  <c r="E622" i="1" l="1"/>
  <c r="G622" i="1" s="1"/>
  <c r="D622" i="1"/>
  <c r="F622" i="1" s="1"/>
  <c r="C623" i="1"/>
  <c r="E623" i="1" l="1"/>
  <c r="G623" i="1" s="1"/>
  <c r="D623" i="1"/>
  <c r="F623" i="1" s="1"/>
  <c r="C624" i="1"/>
  <c r="D624" i="1" l="1"/>
  <c r="E624" i="1"/>
  <c r="G624" i="1" s="1"/>
  <c r="C625" i="1"/>
  <c r="F624" i="1"/>
  <c r="D625" i="1" l="1"/>
  <c r="E625" i="1"/>
  <c r="G625" i="1" s="1"/>
  <c r="C626" i="1"/>
  <c r="D626" i="1" l="1"/>
  <c r="E626" i="1"/>
  <c r="C627" i="1"/>
  <c r="F625" i="1"/>
  <c r="F626" i="1" s="1"/>
  <c r="G626" i="1" l="1"/>
  <c r="E627" i="1"/>
  <c r="G627" i="1" s="1"/>
  <c r="D627" i="1"/>
  <c r="F627" i="1" s="1"/>
  <c r="C628" i="1"/>
  <c r="E628" i="1" l="1"/>
  <c r="G628" i="1" s="1"/>
  <c r="H21" i="1" s="1"/>
  <c r="D628" i="1"/>
  <c r="F628" i="1" s="1"/>
  <c r="H20" i="1" l="1"/>
  <c r="J28" i="1"/>
  <c r="K28" i="1" l="1"/>
  <c r="J29" i="1" s="1"/>
  <c r="K29" i="1" l="1"/>
  <c r="L29" i="1" s="1"/>
  <c r="L28" i="1"/>
  <c r="H23" i="1"/>
  <c r="J30" i="1" l="1"/>
  <c r="K30" i="1" s="1"/>
  <c r="L30" i="1" s="1"/>
  <c r="J31" i="1" l="1"/>
  <c r="K31" i="1" l="1"/>
  <c r="L31" i="1" s="1"/>
  <c r="J32" i="1" l="1"/>
  <c r="K32" i="1" l="1"/>
  <c r="L32" i="1" s="1"/>
  <c r="J33" i="1" l="1"/>
  <c r="K33" i="1" l="1"/>
  <c r="L33" i="1" s="1"/>
  <c r="J34" i="1" l="1"/>
  <c r="K34" i="1" s="1"/>
  <c r="L34" i="1" s="1"/>
  <c r="J35" i="1" l="1"/>
  <c r="K35" i="1" l="1"/>
  <c r="L35" i="1" s="1"/>
  <c r="J36" i="1" l="1"/>
  <c r="K36" i="1" s="1"/>
  <c r="L36" i="1" s="1"/>
  <c r="J37" i="1" l="1"/>
  <c r="K37" i="1" l="1"/>
  <c r="L37" i="1" s="1"/>
  <c r="J38" i="1" l="1"/>
  <c r="K38" i="1" l="1"/>
  <c r="L38" i="1" s="1"/>
  <c r="J39" i="1" l="1"/>
  <c r="K39" i="1" l="1"/>
  <c r="L39" i="1" s="1"/>
  <c r="J40" i="1" l="1"/>
  <c r="K40" i="1" s="1"/>
  <c r="L40" i="1" s="1"/>
  <c r="J41" i="1" l="1"/>
  <c r="K41" i="1" l="1"/>
  <c r="L41" i="1" s="1"/>
  <c r="J42" i="1" l="1"/>
  <c r="K42" i="1" l="1"/>
  <c r="L42" i="1" s="1"/>
  <c r="J43" i="1" l="1"/>
  <c r="K43" i="1"/>
  <c r="L43" i="1" s="1"/>
  <c r="J44" i="1" l="1"/>
  <c r="K44" i="1" s="1"/>
  <c r="L44" i="1" s="1"/>
  <c r="J45" i="1" l="1"/>
  <c r="K45" i="1" l="1"/>
  <c r="L45" i="1" s="1"/>
  <c r="J46" i="1" l="1"/>
  <c r="K46" i="1" l="1"/>
  <c r="L46" i="1" s="1"/>
  <c r="J47" i="1" l="1"/>
  <c r="K47" i="1" l="1"/>
  <c r="L47" i="1" s="1"/>
  <c r="J48" i="1" l="1"/>
  <c r="K48" i="1" l="1"/>
  <c r="L48" i="1" s="1"/>
  <c r="J49" i="1" l="1"/>
  <c r="K49" i="1" l="1"/>
  <c r="L49" i="1" s="1"/>
  <c r="J50" i="1" l="1"/>
  <c r="K50" i="1"/>
  <c r="L50" i="1" s="1"/>
  <c r="J51" i="1" l="1"/>
  <c r="K51" i="1" l="1"/>
  <c r="L51" i="1" s="1"/>
  <c r="J52" i="1" l="1"/>
  <c r="K52" i="1" s="1"/>
  <c r="L52" i="1" s="1"/>
  <c r="J53" i="1" l="1"/>
  <c r="K53" i="1" l="1"/>
  <c r="L53" i="1" s="1"/>
  <c r="J54" i="1" l="1"/>
  <c r="K54" i="1" l="1"/>
  <c r="L54" i="1" s="1"/>
  <c r="J55" i="1" l="1"/>
  <c r="K55" i="1" l="1"/>
  <c r="L55" i="1" s="1"/>
  <c r="J56" i="1" l="1"/>
  <c r="K56" i="1" l="1"/>
  <c r="L56" i="1" s="1"/>
  <c r="J57" i="1" l="1"/>
  <c r="K57" i="1" l="1"/>
  <c r="L57" i="1" s="1"/>
  <c r="J58" i="1" l="1"/>
  <c r="K58" i="1" l="1"/>
  <c r="L58" i="1" s="1"/>
  <c r="J59" i="1" l="1"/>
  <c r="K59" i="1" l="1"/>
  <c r="L59" i="1" s="1"/>
  <c r="J60" i="1" l="1"/>
  <c r="K60" i="1" l="1"/>
  <c r="L60" i="1" s="1"/>
  <c r="J61" i="1" l="1"/>
  <c r="K61" i="1" s="1"/>
  <c r="L61" i="1" s="1"/>
  <c r="J62" i="1" l="1"/>
  <c r="K62" i="1" l="1"/>
  <c r="L62" i="1" s="1"/>
  <c r="J63" i="1" l="1"/>
  <c r="K63" i="1" l="1"/>
  <c r="L63" i="1" s="1"/>
  <c r="J64" i="1" l="1"/>
  <c r="K64" i="1" l="1"/>
  <c r="L64" i="1" s="1"/>
  <c r="J65" i="1" l="1"/>
  <c r="K65" i="1" l="1"/>
  <c r="L65" i="1" s="1"/>
  <c r="J66" i="1" l="1"/>
  <c r="K66" i="1" l="1"/>
  <c r="L66" i="1" s="1"/>
  <c r="J67" i="1" l="1"/>
  <c r="K67" i="1" l="1"/>
  <c r="L67" i="1" s="1"/>
  <c r="J68" i="1" l="1"/>
  <c r="K68" i="1" l="1"/>
  <c r="L68" i="1" s="1"/>
  <c r="J69" i="1" l="1"/>
  <c r="K69" i="1" l="1"/>
  <c r="L69" i="1" s="1"/>
  <c r="J70" i="1" l="1"/>
  <c r="K70" i="1" l="1"/>
  <c r="L70" i="1" s="1"/>
  <c r="J71" i="1" l="1"/>
  <c r="K71" i="1" l="1"/>
  <c r="L71" i="1" s="1"/>
  <c r="J72" i="1" l="1"/>
  <c r="K72" i="1" l="1"/>
  <c r="L72" i="1" s="1"/>
  <c r="J73" i="1" l="1"/>
  <c r="K73" i="1" l="1"/>
  <c r="L73" i="1" s="1"/>
  <c r="J74" i="1" l="1"/>
  <c r="K74" i="1" l="1"/>
  <c r="L74" i="1" s="1"/>
  <c r="J75" i="1" l="1"/>
  <c r="K75" i="1" l="1"/>
  <c r="L75" i="1" s="1"/>
  <c r="J76" i="1" l="1"/>
  <c r="K76" i="1" l="1"/>
  <c r="L76" i="1" s="1"/>
  <c r="J77" i="1" l="1"/>
  <c r="K77" i="1" l="1"/>
  <c r="L77" i="1" s="1"/>
  <c r="J78" i="1" l="1"/>
  <c r="K78" i="1" l="1"/>
  <c r="L78" i="1" s="1"/>
  <c r="J79" i="1" l="1"/>
  <c r="K79" i="1" l="1"/>
  <c r="L79" i="1" s="1"/>
  <c r="J80" i="1" l="1"/>
  <c r="K80" i="1" s="1"/>
  <c r="L80" i="1" l="1"/>
  <c r="J81" i="1"/>
  <c r="K81" i="1" s="1"/>
  <c r="L81" i="1" s="1"/>
  <c r="J82" i="1" l="1"/>
  <c r="K82" i="1" l="1"/>
  <c r="L82" i="1" s="1"/>
  <c r="J83" i="1" l="1"/>
  <c r="K83" i="1" l="1"/>
  <c r="L83" i="1" s="1"/>
  <c r="J84" i="1" l="1"/>
  <c r="K84" i="1" l="1"/>
  <c r="L84" i="1" s="1"/>
  <c r="J85" i="1" l="1"/>
  <c r="K85" i="1" l="1"/>
  <c r="L85" i="1" s="1"/>
  <c r="J86" i="1" l="1"/>
  <c r="K86" i="1"/>
  <c r="L86" i="1" s="1"/>
  <c r="J87" i="1" l="1"/>
  <c r="K87" i="1" l="1"/>
  <c r="L87" i="1" s="1"/>
  <c r="J88" i="1" l="1"/>
  <c r="K88" i="1" l="1"/>
  <c r="L88" i="1" s="1"/>
  <c r="J89" i="1" l="1"/>
  <c r="K89" i="1" l="1"/>
  <c r="L89" i="1" s="1"/>
  <c r="J90" i="1" l="1"/>
  <c r="K90" i="1" s="1"/>
  <c r="L90" i="1" s="1"/>
  <c r="J91" i="1" l="1"/>
  <c r="K91" i="1" l="1"/>
  <c r="L91" i="1" s="1"/>
  <c r="J92" i="1" l="1"/>
  <c r="K92" i="1" l="1"/>
  <c r="L92" i="1" s="1"/>
  <c r="J93" i="1" l="1"/>
  <c r="K93" i="1" l="1"/>
  <c r="L93" i="1" s="1"/>
  <c r="J94" i="1" l="1"/>
  <c r="K94" i="1" l="1"/>
  <c r="L94" i="1" s="1"/>
  <c r="J95" i="1" l="1"/>
  <c r="K95" i="1" s="1"/>
  <c r="L95" i="1" s="1"/>
  <c r="J96" i="1" l="1"/>
  <c r="K96" i="1" l="1"/>
  <c r="L96" i="1" s="1"/>
  <c r="J97" i="1" l="1"/>
  <c r="K97" i="1" s="1"/>
  <c r="L97" i="1" s="1"/>
  <c r="J98" i="1" l="1"/>
  <c r="K98" i="1" l="1"/>
  <c r="L98" i="1" s="1"/>
  <c r="J99" i="1" l="1"/>
  <c r="K99" i="1" l="1"/>
  <c r="L99" i="1" s="1"/>
  <c r="J100" i="1" l="1"/>
  <c r="K100" i="1" l="1"/>
  <c r="L100" i="1" s="1"/>
  <c r="J101" i="1" l="1"/>
  <c r="K101" i="1" s="1"/>
  <c r="L101" i="1" s="1"/>
  <c r="J102" i="1" l="1"/>
  <c r="K102" i="1" l="1"/>
  <c r="L102" i="1" s="1"/>
  <c r="J103" i="1" l="1"/>
  <c r="K103" i="1" l="1"/>
  <c r="L103" i="1" s="1"/>
  <c r="J104" i="1" l="1"/>
  <c r="K104" i="1" l="1"/>
  <c r="L104" i="1" s="1"/>
  <c r="J105" i="1" l="1"/>
  <c r="K105" i="1" l="1"/>
  <c r="L105" i="1" s="1"/>
  <c r="J106" i="1" l="1"/>
  <c r="K106" i="1" l="1"/>
  <c r="L106" i="1" s="1"/>
  <c r="J107" i="1" l="1"/>
  <c r="K107" i="1" s="1"/>
  <c r="L107" i="1" s="1"/>
  <c r="J108" i="1" l="1"/>
  <c r="K108" i="1" l="1"/>
  <c r="L108" i="1" s="1"/>
  <c r="J109" i="1" l="1"/>
  <c r="K109" i="1" l="1"/>
  <c r="L109" i="1" s="1"/>
  <c r="J110" i="1" l="1"/>
  <c r="K110" i="1" l="1"/>
  <c r="L110" i="1" s="1"/>
  <c r="J111" i="1" l="1"/>
  <c r="K111" i="1" l="1"/>
  <c r="L111" i="1" s="1"/>
  <c r="J112" i="1" l="1"/>
  <c r="K112" i="1" l="1"/>
  <c r="L112" i="1" s="1"/>
  <c r="J113" i="1" l="1"/>
  <c r="K113" i="1" s="1"/>
  <c r="L113" i="1" s="1"/>
  <c r="J114" i="1" l="1"/>
  <c r="K114" i="1" l="1"/>
  <c r="L114" i="1" s="1"/>
  <c r="J115" i="1" l="1"/>
  <c r="K115" i="1" l="1"/>
  <c r="L115" i="1" s="1"/>
  <c r="J116" i="1" l="1"/>
  <c r="K116" i="1" l="1"/>
  <c r="L116" i="1" s="1"/>
  <c r="J117" i="1" l="1"/>
  <c r="K117" i="1" l="1"/>
  <c r="L117" i="1" s="1"/>
  <c r="J118" i="1" l="1"/>
  <c r="K118" i="1" l="1"/>
  <c r="L118" i="1" s="1"/>
  <c r="J119" i="1" l="1"/>
  <c r="K119" i="1" l="1"/>
  <c r="L119" i="1" s="1"/>
  <c r="J120" i="1" l="1"/>
  <c r="K120" i="1" l="1"/>
  <c r="L120" i="1" s="1"/>
  <c r="J121" i="1" l="1"/>
  <c r="K121" i="1" l="1"/>
  <c r="L121" i="1" s="1"/>
  <c r="J122" i="1" l="1"/>
  <c r="K122" i="1" l="1"/>
  <c r="L122" i="1" s="1"/>
  <c r="J123" i="1" l="1"/>
  <c r="K123" i="1" l="1"/>
  <c r="L123" i="1" s="1"/>
  <c r="J124" i="1" l="1"/>
  <c r="K124" i="1" l="1"/>
  <c r="L124" i="1" s="1"/>
  <c r="J125" i="1" l="1"/>
  <c r="K125" i="1" l="1"/>
  <c r="L125" i="1" s="1"/>
  <c r="J126" i="1" l="1"/>
  <c r="K126" i="1" l="1"/>
  <c r="L126" i="1" s="1"/>
  <c r="J127" i="1" l="1"/>
  <c r="K127" i="1" l="1"/>
  <c r="L127" i="1" s="1"/>
  <c r="J128" i="1" l="1"/>
  <c r="K128" i="1" l="1"/>
  <c r="L128" i="1" s="1"/>
  <c r="J129" i="1" l="1"/>
  <c r="K129" i="1" s="1"/>
  <c r="L129" i="1" s="1"/>
  <c r="J130" i="1" l="1"/>
  <c r="K130" i="1" l="1"/>
  <c r="L130" i="1" s="1"/>
  <c r="J131" i="1" l="1"/>
  <c r="K131" i="1" l="1"/>
  <c r="L131" i="1" s="1"/>
  <c r="J132" i="1" l="1"/>
  <c r="K132" i="1" l="1"/>
  <c r="L132" i="1" s="1"/>
  <c r="J133" i="1" l="1"/>
  <c r="K133" i="1" l="1"/>
  <c r="L133" i="1" s="1"/>
  <c r="J134" i="1" l="1"/>
  <c r="K134" i="1" l="1"/>
  <c r="L134" i="1" s="1"/>
  <c r="J135" i="1" l="1"/>
  <c r="K135" i="1" l="1"/>
  <c r="L135" i="1" s="1"/>
  <c r="J136" i="1" l="1"/>
  <c r="K136" i="1" l="1"/>
  <c r="L136" i="1" s="1"/>
  <c r="J137" i="1" l="1"/>
  <c r="K137" i="1" l="1"/>
  <c r="L137" i="1" s="1"/>
  <c r="J138" i="1" l="1"/>
  <c r="K138" i="1" l="1"/>
  <c r="L138" i="1" s="1"/>
  <c r="J139" i="1" l="1"/>
  <c r="K139" i="1" l="1"/>
  <c r="L139" i="1" s="1"/>
  <c r="J140" i="1" l="1"/>
  <c r="K140" i="1" s="1"/>
  <c r="L140" i="1" s="1"/>
  <c r="J141" i="1" l="1"/>
  <c r="K141" i="1" l="1"/>
  <c r="L141" i="1" s="1"/>
  <c r="J142" i="1" l="1"/>
  <c r="K142" i="1" l="1"/>
  <c r="L142" i="1" s="1"/>
  <c r="J143" i="1" l="1"/>
  <c r="K143" i="1" l="1"/>
  <c r="L143" i="1" s="1"/>
  <c r="J144" i="1" l="1"/>
  <c r="K144" i="1" l="1"/>
  <c r="L144" i="1" s="1"/>
  <c r="J145" i="1" l="1"/>
  <c r="K145" i="1" s="1"/>
  <c r="L145" i="1" s="1"/>
  <c r="J146" i="1" l="1"/>
  <c r="K146" i="1" l="1"/>
  <c r="L146" i="1" s="1"/>
  <c r="J147" i="1" l="1"/>
  <c r="K147" i="1" s="1"/>
  <c r="L147" i="1" s="1"/>
  <c r="J148" i="1" l="1"/>
  <c r="K148" i="1" l="1"/>
  <c r="L148" i="1" s="1"/>
  <c r="J149" i="1" l="1"/>
  <c r="K149" i="1" s="1"/>
  <c r="L149" i="1" s="1"/>
  <c r="J150" i="1" l="1"/>
  <c r="K150" i="1" l="1"/>
  <c r="L150" i="1" s="1"/>
  <c r="J151" i="1" l="1"/>
  <c r="K151" i="1" l="1"/>
  <c r="L151" i="1" s="1"/>
  <c r="J152" i="1" l="1"/>
  <c r="K152" i="1" l="1"/>
  <c r="L152" i="1" s="1"/>
  <c r="J153" i="1" l="1"/>
  <c r="K153" i="1" l="1"/>
  <c r="L153" i="1" s="1"/>
  <c r="J154" i="1" l="1"/>
  <c r="K154" i="1" s="1"/>
  <c r="L154" i="1" s="1"/>
  <c r="J155" i="1" l="1"/>
  <c r="K155" i="1" l="1"/>
  <c r="L155" i="1" s="1"/>
  <c r="J156" i="1" l="1"/>
  <c r="K156" i="1" l="1"/>
  <c r="L156" i="1" s="1"/>
  <c r="J157" i="1" l="1"/>
  <c r="K157" i="1" l="1"/>
  <c r="L157" i="1" s="1"/>
  <c r="J158" i="1" l="1"/>
  <c r="K158" i="1" s="1"/>
  <c r="L158" i="1" s="1"/>
  <c r="J159" i="1" l="1"/>
  <c r="K159" i="1" l="1"/>
  <c r="L159" i="1" s="1"/>
  <c r="J160" i="1" l="1"/>
  <c r="K160" i="1" l="1"/>
  <c r="L160" i="1" s="1"/>
  <c r="J161" i="1" l="1"/>
  <c r="K161" i="1" s="1"/>
  <c r="L161" i="1" s="1"/>
  <c r="J162" i="1" l="1"/>
  <c r="K162" i="1" l="1"/>
  <c r="L162" i="1" s="1"/>
  <c r="J163" i="1" l="1"/>
  <c r="K163" i="1" l="1"/>
  <c r="L163" i="1" s="1"/>
  <c r="J164" i="1" l="1"/>
  <c r="K164" i="1" l="1"/>
  <c r="L164" i="1" s="1"/>
  <c r="J165" i="1" l="1"/>
  <c r="K165" i="1" l="1"/>
  <c r="L165" i="1" s="1"/>
  <c r="J166" i="1" l="1"/>
  <c r="K166" i="1" l="1"/>
  <c r="L166" i="1" s="1"/>
  <c r="J167" i="1" l="1"/>
  <c r="K167" i="1" l="1"/>
  <c r="L167" i="1" s="1"/>
  <c r="J168" i="1" l="1"/>
  <c r="K168" i="1" l="1"/>
  <c r="L168" i="1" s="1"/>
  <c r="J169" i="1" l="1"/>
  <c r="K169" i="1" l="1"/>
  <c r="L169" i="1" s="1"/>
  <c r="J170" i="1" l="1"/>
  <c r="K170" i="1" l="1"/>
  <c r="L170" i="1" s="1"/>
  <c r="J171" i="1" l="1"/>
  <c r="K171" i="1"/>
  <c r="L171" i="1" s="1"/>
  <c r="J172" i="1" l="1"/>
  <c r="K172" i="1" s="1"/>
  <c r="L172" i="1" s="1"/>
  <c r="J173" i="1" l="1"/>
  <c r="K173" i="1" l="1"/>
  <c r="L173" i="1" s="1"/>
  <c r="J174" i="1" l="1"/>
  <c r="K174" i="1" l="1"/>
  <c r="L174" i="1" s="1"/>
  <c r="J175" i="1" l="1"/>
  <c r="K175" i="1" s="1"/>
  <c r="L175" i="1" s="1"/>
  <c r="J176" i="1" l="1"/>
  <c r="K176" i="1" l="1"/>
  <c r="L176" i="1" s="1"/>
  <c r="J177" i="1" l="1"/>
  <c r="K177" i="1" s="1"/>
  <c r="L177" i="1" s="1"/>
  <c r="J178" i="1" l="1"/>
  <c r="K178" i="1" l="1"/>
  <c r="L178" i="1" s="1"/>
  <c r="J179" i="1" l="1"/>
  <c r="K179" i="1" l="1"/>
  <c r="L179" i="1" s="1"/>
  <c r="J180" i="1" l="1"/>
  <c r="K180" i="1" l="1"/>
  <c r="L180" i="1" s="1"/>
  <c r="J181" i="1" l="1"/>
  <c r="K181" i="1" s="1"/>
  <c r="L181" i="1" s="1"/>
  <c r="J182" i="1" l="1"/>
  <c r="K182" i="1" l="1"/>
  <c r="L182" i="1" s="1"/>
  <c r="J183" i="1" l="1"/>
  <c r="K183" i="1" s="1"/>
  <c r="L183" i="1" s="1"/>
  <c r="J184" i="1" l="1"/>
  <c r="K184" i="1" l="1"/>
  <c r="L184" i="1" s="1"/>
  <c r="J185" i="1" l="1"/>
  <c r="K185" i="1" l="1"/>
  <c r="L185" i="1" s="1"/>
  <c r="J186" i="1" l="1"/>
  <c r="K186" i="1" l="1"/>
  <c r="L186" i="1" s="1"/>
  <c r="J187" i="1" l="1"/>
  <c r="K187" i="1" l="1"/>
  <c r="L187" i="1" s="1"/>
  <c r="J188" i="1" l="1"/>
  <c r="K188" i="1" l="1"/>
  <c r="L188" i="1" s="1"/>
  <c r="J189" i="1" l="1"/>
  <c r="K189" i="1" l="1"/>
  <c r="L189" i="1" s="1"/>
  <c r="J190" i="1" l="1"/>
  <c r="K190" i="1" s="1"/>
  <c r="L190" i="1" s="1"/>
  <c r="J191" i="1" l="1"/>
  <c r="K191" i="1" l="1"/>
  <c r="L191" i="1" s="1"/>
  <c r="J192" i="1" l="1"/>
  <c r="K192" i="1" l="1"/>
  <c r="L192" i="1" s="1"/>
  <c r="J193" i="1" l="1"/>
  <c r="K193" i="1" l="1"/>
  <c r="L193" i="1" s="1"/>
  <c r="J194" i="1" l="1"/>
  <c r="K194" i="1" l="1"/>
  <c r="L194" i="1" s="1"/>
  <c r="J195" i="1" l="1"/>
  <c r="K195" i="1" l="1"/>
  <c r="L195" i="1" s="1"/>
  <c r="J196" i="1" l="1"/>
  <c r="K196" i="1" l="1"/>
  <c r="L196" i="1" s="1"/>
  <c r="J197" i="1" l="1"/>
  <c r="K197" i="1" l="1"/>
  <c r="L197" i="1" s="1"/>
  <c r="J198" i="1" l="1"/>
  <c r="K198" i="1" l="1"/>
  <c r="L198" i="1" s="1"/>
  <c r="J199" i="1" l="1"/>
  <c r="K199" i="1" l="1"/>
  <c r="L199" i="1" s="1"/>
  <c r="J200" i="1" l="1"/>
  <c r="K200" i="1" l="1"/>
  <c r="L200" i="1" s="1"/>
  <c r="J201" i="1" l="1"/>
  <c r="K201" i="1" l="1"/>
  <c r="L201" i="1" s="1"/>
  <c r="J202" i="1" l="1"/>
  <c r="K202" i="1" s="1"/>
  <c r="L202" i="1" s="1"/>
  <c r="J203" i="1" l="1"/>
  <c r="K203" i="1" s="1"/>
  <c r="L203" i="1" s="1"/>
  <c r="J204" i="1" l="1"/>
  <c r="K204" i="1" s="1"/>
  <c r="L204" i="1" s="1"/>
  <c r="J205" i="1" l="1"/>
  <c r="K205" i="1" l="1"/>
  <c r="L205" i="1" s="1"/>
  <c r="J206" i="1" l="1"/>
  <c r="K206" i="1" s="1"/>
  <c r="L206" i="1" s="1"/>
  <c r="J207" i="1" l="1"/>
  <c r="K207" i="1" s="1"/>
  <c r="L207" i="1" s="1"/>
  <c r="J208" i="1" l="1"/>
  <c r="K208" i="1" s="1"/>
  <c r="L208" i="1" s="1"/>
  <c r="H22" i="1" s="1"/>
</calcChain>
</file>

<file path=xl/sharedStrings.xml><?xml version="1.0" encoding="utf-8"?>
<sst xmlns="http://schemas.openxmlformats.org/spreadsheetml/2006/main" count="33" uniqueCount="29">
  <si>
    <t>The Effect of Fees on Retirement Income</t>
  </si>
  <si>
    <t>For illustrative use only. This spreadsheet should not be considered investment advice. Calculations do not include the effects of taxes and assume 401(k) contribution occur on a bimonthly basis</t>
  </si>
  <si>
    <t>For more information, see the SLCG Blog</t>
  </si>
  <si>
    <t>Employee Inputs</t>
  </si>
  <si>
    <t>Employee Annual Contribution Rate.............................................</t>
  </si>
  <si>
    <t>Salary Growth Rate........................................................................</t>
  </si>
  <si>
    <t>Employer Match.............................................................................</t>
  </si>
  <si>
    <t>401(k) Account Return (pre-retirement).........................................</t>
  </si>
  <si>
    <t>401(k) Account Return (post-retirement).......................................</t>
  </si>
  <si>
    <t>Annual Fee on 401(k)..................................................................</t>
  </si>
  <si>
    <t>Starting Salary.................................................................................</t>
  </si>
  <si>
    <t>Starting 401(k) Account Value.......................................................</t>
  </si>
  <si>
    <t>Years to Retirement........................................................................</t>
  </si>
  <si>
    <t>Years of Income Needed in Retirement..........................................</t>
  </si>
  <si>
    <t>Retirement Profile</t>
  </si>
  <si>
    <t>401(k) Account at Retirement........................................................</t>
  </si>
  <si>
    <t>Total Fees Paid Prior to Retirement...............................................</t>
  </si>
  <si>
    <t>Total Fees Paid in Retirement........................................................</t>
  </si>
  <si>
    <t>Pre-Tax Monthly Income at Retirement..........................................</t>
  </si>
  <si>
    <t>PRE-RETIREMENT CONTRIBUTION SCHEDULE</t>
  </si>
  <si>
    <t>POST-RETIREMENT 401(k) ACCOUNT</t>
  </si>
  <si>
    <t>Date</t>
  </si>
  <si>
    <t>Salary</t>
  </si>
  <si>
    <t>Employee Contribution</t>
  </si>
  <si>
    <t>Employer Bimonthly Contribution</t>
  </si>
  <si>
    <t>401(k) Account Value</t>
  </si>
  <si>
    <t>Fees Paid</t>
  </si>
  <si>
    <t>Pre-Tax Monthly Income</t>
  </si>
  <si>
    <t>© SLCG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</si>
</sst>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000%"/>
    <numFmt numFmtId="168" formatCode="0.00000%"/>
    <numFmt numFmtId="169" formatCode="_(* #,##0.0000_);_(* \(#,##0.0000\);_(* &quot;-&quot;??_);_(@_)"/>
    <numFmt numFmtId="170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6"/>
      <color theme="1"/>
      <name val="Garamond"/>
      <family val="1"/>
    </font>
    <font>
      <b/>
      <sz val="18"/>
      <color theme="1"/>
      <name val="Garamond"/>
      <family val="1"/>
    </font>
    <font>
      <i/>
      <sz val="11"/>
      <color theme="1"/>
      <name val="Garamond"/>
      <family val="1"/>
    </font>
    <font>
      <u/>
      <sz val="11"/>
      <color theme="10"/>
      <name val="Calibri"/>
      <family val="2"/>
      <scheme val="minor"/>
    </font>
    <font>
      <b/>
      <sz val="16"/>
      <color theme="0"/>
      <name val="Garamond"/>
      <family val="1"/>
    </font>
    <font>
      <sz val="16"/>
      <color theme="0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5"/>
      <color theme="0"/>
      <name val="Garamond"/>
      <family val="1"/>
    </font>
    <font>
      <b/>
      <sz val="14"/>
      <color theme="1"/>
      <name val="Garamond"/>
      <family val="1"/>
    </font>
    <font>
      <sz val="11"/>
      <color theme="1"/>
      <name val="Calibri"/>
      <family val="2"/>
      <scheme val="minor"/>
    </font>
    <font>
      <sz val="11"/>
      <color rgb="FF3F3F76"/>
      <name val="Garamond"/>
      <family val="2"/>
    </font>
    <font>
      <b/>
      <sz val="11"/>
      <color rgb="FFFA7D00"/>
      <name val="Garamond"/>
      <family val="2"/>
    </font>
    <font>
      <sz val="14"/>
      <color theme="1"/>
      <name val="Garamond"/>
      <family val="1"/>
    </font>
    <font>
      <u/>
      <sz val="14"/>
      <color theme="10"/>
      <name val="Garamond"/>
      <family val="1"/>
    </font>
    <font>
      <sz val="11"/>
      <name val="Garamond"/>
      <family val="1"/>
    </font>
    <font>
      <b/>
      <sz val="14"/>
      <color rgb="FFED7F3B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3" borderId="15" applyNumberFormat="0" applyAlignment="0" applyProtection="0"/>
    <xf numFmtId="0" fontId="14" fillId="4" borderId="15" applyNumberFormat="0" applyAlignment="0" applyProtection="0"/>
  </cellStyleXfs>
  <cellXfs count="51">
    <xf numFmtId="0" fontId="0" fillId="0" borderId="0" xfId="0"/>
    <xf numFmtId="1" fontId="15" fillId="7" borderId="6" xfId="4" applyNumberFormat="1" applyFont="1" applyFill="1" applyBorder="1" applyAlignment="1" applyProtection="1">
      <alignment horizontal="center"/>
      <protection locked="0"/>
    </xf>
    <xf numFmtId="1" fontId="15" fillId="7" borderId="7" xfId="4" applyNumberFormat="1" applyFont="1" applyFill="1" applyBorder="1" applyAlignment="1" applyProtection="1">
      <alignment horizontal="center"/>
      <protection locked="0"/>
    </xf>
    <xf numFmtId="10" fontId="15" fillId="7" borderId="0" xfId="4" applyNumberFormat="1" applyFont="1" applyFill="1" applyBorder="1" applyAlignment="1" applyProtection="1">
      <alignment horizontal="center"/>
      <protection locked="0"/>
    </xf>
    <xf numFmtId="10" fontId="15" fillId="7" borderId="4" xfId="4" applyNumberFormat="1" applyFont="1" applyFill="1" applyBorder="1" applyAlignment="1" applyProtection="1">
      <alignment horizontal="center"/>
      <protection locked="0"/>
    </xf>
    <xf numFmtId="10" fontId="11" fillId="7" borderId="0" xfId="4" applyNumberFormat="1" applyFont="1" applyFill="1" applyBorder="1" applyAlignment="1" applyProtection="1">
      <alignment horizontal="center"/>
      <protection locked="0"/>
    </xf>
    <xf numFmtId="10" fontId="11" fillId="7" borderId="4" xfId="4" applyNumberFormat="1" applyFont="1" applyFill="1" applyBorder="1" applyAlignment="1" applyProtection="1">
      <alignment horizontal="center"/>
      <protection locked="0"/>
    </xf>
    <xf numFmtId="165" fontId="15" fillId="7" borderId="0" xfId="4" applyNumberFormat="1" applyFont="1" applyFill="1" applyBorder="1" applyAlignment="1" applyProtection="1">
      <alignment horizontal="center"/>
      <protection locked="0"/>
    </xf>
    <xf numFmtId="165" fontId="15" fillId="7" borderId="4" xfId="4" applyNumberFormat="1" applyFont="1" applyFill="1" applyBorder="1" applyAlignment="1" applyProtection="1">
      <alignment horizontal="center"/>
      <protection locked="0"/>
    </xf>
    <xf numFmtId="1" fontId="15" fillId="7" borderId="0" xfId="4" applyNumberFormat="1" applyFont="1" applyFill="1" applyBorder="1" applyAlignment="1" applyProtection="1">
      <alignment horizontal="center"/>
      <protection locked="0"/>
    </xf>
    <xf numFmtId="1" fontId="15" fillId="7" borderId="4" xfId="4" applyNumberFormat="1" applyFont="1" applyFill="1" applyBorder="1" applyAlignment="1" applyProtection="1">
      <alignment horizontal="center"/>
      <protection locked="0"/>
    </xf>
    <xf numFmtId="0" fontId="1" fillId="5" borderId="0" xfId="0" applyFont="1" applyFill="1" applyProtection="1"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0" xfId="0" applyFont="1" applyFill="1" applyBorder="1" applyAlignment="1" applyProtection="1">
      <alignment horizontal="center"/>
      <protection hidden="1"/>
    </xf>
    <xf numFmtId="165" fontId="18" fillId="6" borderId="8" xfId="0" applyNumberFormat="1" applyFont="1" applyFill="1" applyBorder="1" applyAlignment="1" applyProtection="1">
      <alignment horizontal="center"/>
      <protection hidden="1"/>
    </xf>
    <xf numFmtId="165" fontId="18" fillId="6" borderId="4" xfId="0" applyNumberFormat="1" applyFont="1" applyFill="1" applyBorder="1" applyAlignment="1" applyProtection="1">
      <alignment horizontal="center"/>
      <protection hidden="1"/>
    </xf>
    <xf numFmtId="168" fontId="1" fillId="5" borderId="0" xfId="3" applyNumberFormat="1" applyFont="1" applyFill="1" applyProtection="1"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164" fontId="1" fillId="5" borderId="0" xfId="0" applyNumberFormat="1" applyFont="1" applyFill="1" applyProtection="1">
      <protection hidden="1"/>
    </xf>
    <xf numFmtId="166" fontId="1" fillId="5" borderId="0" xfId="2" applyNumberFormat="1" applyFont="1" applyFill="1" applyProtection="1">
      <protection hidden="1"/>
    </xf>
    <xf numFmtId="0" fontId="8" fillId="5" borderId="12" xfId="0" applyFont="1" applyFill="1" applyBorder="1" applyAlignment="1" applyProtection="1">
      <alignment horizontal="center"/>
      <protection hidden="1"/>
    </xf>
    <xf numFmtId="0" fontId="8" fillId="5" borderId="13" xfId="0" applyFont="1" applyFill="1" applyBorder="1" applyAlignment="1" applyProtection="1">
      <alignment horizontal="center"/>
      <protection hidden="1"/>
    </xf>
    <xf numFmtId="165" fontId="18" fillId="6" borderId="9" xfId="0" applyNumberFormat="1" applyFont="1" applyFill="1" applyBorder="1" applyAlignment="1" applyProtection="1">
      <alignment horizontal="center"/>
      <protection hidden="1"/>
    </xf>
    <xf numFmtId="165" fontId="18" fillId="6" borderId="7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1" fillId="5" borderId="14" xfId="0" applyFont="1" applyFill="1" applyBorder="1" applyAlignment="1" applyProtection="1">
      <alignment horizontal="center" vertical="center"/>
      <protection hidden="1"/>
    </xf>
    <xf numFmtId="0" fontId="11" fillId="5" borderId="14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Protection="1">
      <protection hidden="1"/>
    </xf>
    <xf numFmtId="14" fontId="1" fillId="5" borderId="0" xfId="0" applyNumberFormat="1" applyFont="1" applyFill="1" applyProtection="1">
      <protection hidden="1"/>
    </xf>
    <xf numFmtId="165" fontId="1" fillId="5" borderId="0" xfId="0" applyNumberFormat="1" applyFont="1" applyFill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center"/>
      <protection hidden="1"/>
    </xf>
    <xf numFmtId="165" fontId="1" fillId="5" borderId="0" xfId="0" applyNumberFormat="1" applyFont="1" applyFill="1" applyProtection="1">
      <protection hidden="1"/>
    </xf>
    <xf numFmtId="10" fontId="1" fillId="5" borderId="0" xfId="3" applyNumberFormat="1" applyFont="1" applyFill="1" applyProtection="1">
      <protection hidden="1"/>
    </xf>
    <xf numFmtId="170" fontId="1" fillId="5" borderId="0" xfId="0" applyNumberFormat="1" applyFont="1" applyFill="1" applyProtection="1">
      <protection hidden="1"/>
    </xf>
    <xf numFmtId="169" fontId="1" fillId="5" borderId="0" xfId="2" applyNumberFormat="1" applyFont="1" applyFill="1" applyProtection="1"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0" fontId="9" fillId="5" borderId="0" xfId="0" applyFont="1" applyFill="1" applyBorder="1" applyAlignment="1" applyProtection="1">
      <alignment horizontal="center"/>
      <protection hidden="1"/>
    </xf>
    <xf numFmtId="0" fontId="8" fillId="5" borderId="5" xfId="0" applyFont="1" applyFill="1" applyBorder="1" applyAlignment="1" applyProtection="1">
      <alignment horizontal="center"/>
      <protection hidden="1"/>
    </xf>
    <xf numFmtId="0" fontId="8" fillId="5" borderId="6" xfId="0" applyFont="1" applyFill="1" applyBorder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17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44" fontId="16" fillId="5" borderId="0" xfId="1" applyNumberFormat="1" applyFont="1" applyFill="1" applyAlignment="1" applyProtection="1">
      <alignment horizontal="center"/>
      <protection hidden="1"/>
    </xf>
    <xf numFmtId="0" fontId="17" fillId="5" borderId="0" xfId="0" applyFont="1" applyFill="1" applyProtection="1">
      <protection hidden="1"/>
    </xf>
    <xf numFmtId="167" fontId="1" fillId="5" borderId="0" xfId="3" applyNumberFormat="1" applyFont="1" applyFill="1" applyProtection="1"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16" xfId="0" applyFont="1" applyFill="1" applyBorder="1" applyAlignment="1" applyProtection="1">
      <alignment horizontal="center"/>
      <protection hidden="1"/>
    </xf>
  </cellXfs>
  <cellStyles count="6">
    <cellStyle name="Calculation 2" xfId="5" xr:uid="{5F5CF858-D70C-4FAB-ABCE-387E9B692FAE}"/>
    <cellStyle name="Comma" xfId="2" builtinId="3"/>
    <cellStyle name="Hyperlink" xfId="1" builtinId="8"/>
    <cellStyle name="Input 2" xfId="4" xr:uid="{58D68136-FCAF-4E65-9031-83D2D51B3953}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C99"/>
      <color rgb="FFED7F3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log.slc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9306-08CB-4911-868A-1BB6EAB0F717}">
  <sheetPr codeName="Sheet1"/>
  <dimension ref="A1:N2028"/>
  <sheetViews>
    <sheetView tabSelected="1" workbookViewId="0">
      <selection activeCell="H8" sqref="H8:I8"/>
    </sheetView>
  </sheetViews>
  <sheetFormatPr defaultRowHeight="15" x14ac:dyDescent="0.25"/>
  <cols>
    <col min="1" max="1" width="5.28515625" style="11" customWidth="1"/>
    <col min="2" max="7" width="20.140625" style="11" customWidth="1"/>
    <col min="8" max="8" width="5.140625" style="11" customWidth="1"/>
    <col min="9" max="10" width="20.140625" style="11" customWidth="1"/>
    <col min="11" max="11" width="22.5703125" style="11" customWidth="1"/>
    <col min="12" max="12" width="20.140625" style="11" customWidth="1"/>
    <col min="13" max="13" width="21.28515625" style="11" customWidth="1"/>
    <col min="14" max="16384" width="9.140625" style="11"/>
  </cols>
  <sheetData>
    <row r="1" spans="1:14" ht="23.25" x14ac:dyDescent="0.35">
      <c r="E1" s="43" t="s">
        <v>0</v>
      </c>
      <c r="F1" s="43"/>
      <c r="G1" s="43"/>
      <c r="H1" s="43"/>
      <c r="I1" s="43"/>
    </row>
    <row r="2" spans="1:14" x14ac:dyDescent="0.25">
      <c r="D2" s="44" t="s">
        <v>28</v>
      </c>
      <c r="E2" s="44"/>
      <c r="F2" s="44"/>
      <c r="G2" s="44"/>
      <c r="H2" s="44"/>
      <c r="I2" s="44"/>
      <c r="J2" s="44"/>
    </row>
    <row r="3" spans="1:14" x14ac:dyDescent="0.25">
      <c r="C3" s="45" t="s">
        <v>1</v>
      </c>
      <c r="D3" s="45"/>
      <c r="E3" s="45"/>
      <c r="F3" s="45"/>
      <c r="G3" s="45"/>
      <c r="H3" s="45"/>
      <c r="I3" s="45"/>
      <c r="J3" s="45"/>
      <c r="K3" s="45"/>
    </row>
    <row r="4" spans="1:14" ht="18.75" x14ac:dyDescent="0.3">
      <c r="A4" s="46" t="s">
        <v>2</v>
      </c>
      <c r="B4" s="46"/>
      <c r="C4" s="46"/>
      <c r="D4" s="46"/>
      <c r="E4" s="46"/>
      <c r="F4" s="46"/>
      <c r="G4" s="46" t="s">
        <v>2</v>
      </c>
      <c r="H4" s="46"/>
      <c r="I4" s="46"/>
      <c r="J4" s="46"/>
      <c r="K4" s="46"/>
      <c r="L4" s="46"/>
    </row>
    <row r="5" spans="1:14" x14ac:dyDescent="0.25">
      <c r="D5" s="47"/>
      <c r="E5" s="47"/>
      <c r="F5" s="47"/>
      <c r="G5" s="47"/>
      <c r="H5" s="47"/>
      <c r="I5" s="47"/>
      <c r="J5" s="47"/>
    </row>
    <row r="6" spans="1:14" ht="15.75" thickBot="1" x14ac:dyDescent="0.3">
      <c r="D6" s="47"/>
      <c r="E6" s="47"/>
      <c r="F6" s="47"/>
      <c r="G6" s="47"/>
      <c r="H6" s="47"/>
      <c r="I6" s="47"/>
      <c r="J6" s="47"/>
      <c r="K6" s="33"/>
      <c r="L6" s="33"/>
    </row>
    <row r="7" spans="1:14" ht="21" x14ac:dyDescent="0.35">
      <c r="C7" s="48"/>
      <c r="E7" s="12" t="s">
        <v>3</v>
      </c>
      <c r="F7" s="49"/>
      <c r="G7" s="49"/>
      <c r="H7" s="49"/>
      <c r="I7" s="50"/>
      <c r="K7" s="33"/>
      <c r="L7" s="33"/>
      <c r="M7" s="22"/>
    </row>
    <row r="8" spans="1:14" ht="18.75" x14ac:dyDescent="0.3">
      <c r="E8" s="15" t="s">
        <v>4</v>
      </c>
      <c r="F8" s="16"/>
      <c r="G8" s="16"/>
      <c r="H8" s="3">
        <v>0.06</v>
      </c>
      <c r="I8" s="4"/>
      <c r="K8" s="33"/>
      <c r="L8" s="33"/>
      <c r="M8" s="35"/>
    </row>
    <row r="9" spans="1:14" ht="18.75" x14ac:dyDescent="0.3">
      <c r="E9" s="15" t="s">
        <v>6</v>
      </c>
      <c r="F9" s="16"/>
      <c r="G9" s="16"/>
      <c r="H9" s="3">
        <v>0.03</v>
      </c>
      <c r="I9" s="4"/>
      <c r="K9" s="33"/>
      <c r="L9" s="33"/>
    </row>
    <row r="10" spans="1:14" ht="18.75" x14ac:dyDescent="0.3">
      <c r="E10" s="15" t="s">
        <v>5</v>
      </c>
      <c r="F10" s="16"/>
      <c r="G10" s="16"/>
      <c r="H10" s="3">
        <v>0.05</v>
      </c>
      <c r="I10" s="4"/>
    </row>
    <row r="11" spans="1:14" ht="18.75" x14ac:dyDescent="0.3">
      <c r="E11" s="15" t="s">
        <v>7</v>
      </c>
      <c r="F11" s="16"/>
      <c r="G11" s="16"/>
      <c r="H11" s="3">
        <v>0.06</v>
      </c>
      <c r="I11" s="4"/>
      <c r="L11" s="36"/>
      <c r="M11" s="37"/>
      <c r="N11" s="38"/>
    </row>
    <row r="12" spans="1:14" ht="18.75" x14ac:dyDescent="0.3">
      <c r="E12" s="15" t="s">
        <v>8</v>
      </c>
      <c r="F12" s="16"/>
      <c r="G12" s="16"/>
      <c r="H12" s="3">
        <v>3.5000000000000003E-2</v>
      </c>
      <c r="I12" s="4"/>
      <c r="K12" s="36"/>
    </row>
    <row r="13" spans="1:14" ht="18.75" x14ac:dyDescent="0.3">
      <c r="E13" s="39" t="s">
        <v>9</v>
      </c>
      <c r="F13" s="40"/>
      <c r="G13" s="40"/>
      <c r="H13" s="5">
        <v>0.02</v>
      </c>
      <c r="I13" s="6"/>
      <c r="L13" s="22"/>
    </row>
    <row r="14" spans="1:14" ht="18.75" x14ac:dyDescent="0.3">
      <c r="E14" s="15" t="s">
        <v>10</v>
      </c>
      <c r="F14" s="16"/>
      <c r="G14" s="16"/>
      <c r="H14" s="7">
        <v>40000</v>
      </c>
      <c r="I14" s="8"/>
    </row>
    <row r="15" spans="1:14" ht="18.75" x14ac:dyDescent="0.3">
      <c r="E15" s="15" t="s">
        <v>11</v>
      </c>
      <c r="F15" s="16"/>
      <c r="G15" s="16"/>
      <c r="H15" s="7">
        <v>50000</v>
      </c>
      <c r="I15" s="8"/>
    </row>
    <row r="16" spans="1:14" ht="18.75" x14ac:dyDescent="0.3">
      <c r="E16" s="15" t="s">
        <v>12</v>
      </c>
      <c r="F16" s="16"/>
      <c r="G16" s="16"/>
      <c r="H16" s="9">
        <v>25</v>
      </c>
      <c r="I16" s="10"/>
    </row>
    <row r="17" spans="2:12" ht="19.5" thickBot="1" x14ac:dyDescent="0.35">
      <c r="E17" s="41" t="s">
        <v>13</v>
      </c>
      <c r="F17" s="42"/>
      <c r="G17" s="42"/>
      <c r="H17" s="1">
        <v>15</v>
      </c>
      <c r="I17" s="2"/>
    </row>
    <row r="18" spans="2:12" ht="15.75" thickBot="1" x14ac:dyDescent="0.3"/>
    <row r="19" spans="2:12" ht="21" x14ac:dyDescent="0.35">
      <c r="E19" s="12" t="s">
        <v>14</v>
      </c>
      <c r="F19" s="13"/>
      <c r="G19" s="13"/>
      <c r="H19" s="13"/>
      <c r="I19" s="14"/>
    </row>
    <row r="20" spans="2:12" ht="18.75" x14ac:dyDescent="0.3">
      <c r="E20" s="15" t="s">
        <v>15</v>
      </c>
      <c r="F20" s="16"/>
      <c r="G20" s="16"/>
      <c r="H20" s="17">
        <f ca="1">MAX(F:F)</f>
        <v>405777.66479929141</v>
      </c>
      <c r="I20" s="18"/>
      <c r="L20" s="19"/>
    </row>
    <row r="21" spans="2:12" ht="18.75" x14ac:dyDescent="0.3">
      <c r="E21" s="20" t="s">
        <v>16</v>
      </c>
      <c r="F21" s="21"/>
      <c r="G21" s="21"/>
      <c r="H21" s="17">
        <f ca="1">SUM(G:G)</f>
        <v>86841.79432857591</v>
      </c>
      <c r="I21" s="18"/>
      <c r="K21" s="22"/>
      <c r="L21" s="23"/>
    </row>
    <row r="22" spans="2:12" ht="18.75" x14ac:dyDescent="0.3">
      <c r="E22" s="20" t="s">
        <v>17</v>
      </c>
      <c r="F22" s="21"/>
      <c r="G22" s="21"/>
      <c r="H22" s="17">
        <f ca="1">SUM(L:L)</f>
        <v>63695.703544097531</v>
      </c>
      <c r="I22" s="18"/>
    </row>
    <row r="23" spans="2:12" ht="19.5" thickBot="1" x14ac:dyDescent="0.35">
      <c r="E23" s="24" t="s">
        <v>18</v>
      </c>
      <c r="F23" s="25"/>
      <c r="G23" s="25"/>
      <c r="H23" s="26">
        <f ca="1">$K$28</f>
        <v>2524.0858469281497</v>
      </c>
      <c r="I23" s="27"/>
    </row>
    <row r="26" spans="2:12" ht="19.5" x14ac:dyDescent="0.3">
      <c r="B26" s="28" t="s">
        <v>19</v>
      </c>
      <c r="C26" s="28"/>
      <c r="D26" s="28"/>
      <c r="E26" s="28"/>
      <c r="F26" s="28"/>
      <c r="G26" s="28"/>
      <c r="I26" s="28" t="s">
        <v>20</v>
      </c>
      <c r="J26" s="28"/>
      <c r="K26" s="28"/>
      <c r="L26" s="28"/>
    </row>
    <row r="27" spans="2:12" ht="51.75" customHeight="1" x14ac:dyDescent="0.25">
      <c r="B27" s="29" t="s">
        <v>21</v>
      </c>
      <c r="C27" s="29" t="s">
        <v>22</v>
      </c>
      <c r="D27" s="30" t="s">
        <v>23</v>
      </c>
      <c r="E27" s="30" t="s">
        <v>24</v>
      </c>
      <c r="F27" s="30" t="s">
        <v>25</v>
      </c>
      <c r="G27" s="29" t="s">
        <v>26</v>
      </c>
      <c r="H27" s="31"/>
      <c r="I27" s="29" t="s">
        <v>21</v>
      </c>
      <c r="J27" s="30" t="s">
        <v>25</v>
      </c>
      <c r="K27" s="30" t="s">
        <v>27</v>
      </c>
      <c r="L27" s="29" t="s">
        <v>26</v>
      </c>
    </row>
    <row r="28" spans="2:12" x14ac:dyDescent="0.25">
      <c r="B28" s="32">
        <f ca="1">TODAY()</f>
        <v>44778</v>
      </c>
      <c r="C28" s="33">
        <f>H14</f>
        <v>40000</v>
      </c>
      <c r="D28" s="33">
        <v>0</v>
      </c>
      <c r="E28" s="33">
        <v>0</v>
      </c>
      <c r="F28" s="33">
        <f>H15</f>
        <v>50000</v>
      </c>
      <c r="G28" s="34"/>
      <c r="I28" s="32">
        <f ca="1">DATE(YEAR(MAX(B:B)),MONTH(MAX(B:B))+1,1)</f>
        <v>53936</v>
      </c>
      <c r="J28" s="33">
        <f ca="1">MAX(F:F)*(1+($H$11-$H$13))^YEARFRAC(MAX(B:B),I28,1)</f>
        <v>407131.59410455276</v>
      </c>
      <c r="K28" s="33">
        <f ca="1">IFERROR(IF(J28&lt;&gt;"",-PMT(($H$12-$H$13)/12,12*$H$17,$J$28,0,1),""),"")</f>
        <v>2524.0858469281497</v>
      </c>
      <c r="L28" s="33">
        <f ca="1">IFERROR(IF(K28&lt;&gt;"",J28*$H$13/12,""),"")</f>
        <v>678.55265684092126</v>
      </c>
    </row>
    <row r="29" spans="2:12" x14ac:dyDescent="0.25">
      <c r="B29" s="32">
        <f ca="1">IFERROR(IF(YEARFRAC($B$28,IF(DATE(YEAR(B28),MONTH(B28),15)&gt;B28,DATE(YEAR(B28),MONTH(B28),15),DATE(YEAR(B28),MONTH(B28)+1,1)))&gt;$H$16,"",IF(DATE(YEAR(B28),MONTH(B28),15)&gt;B28,DATE(YEAR(B28),MONTH(B28),15),DATE(YEAR(B28),MONTH(B28)+1,1))),"")</f>
        <v>44788</v>
      </c>
      <c r="C29" s="33">
        <f ca="1">IF(B29&lt;&gt;"",IF(AND(MONTH(B29)=1,DAY(B29)=1),C28*(1+$H$10),C28),"")</f>
        <v>40000</v>
      </c>
      <c r="D29" s="33">
        <f ca="1">IF(B29&lt;&gt;"",C29*$H$8/24,"")</f>
        <v>100</v>
      </c>
      <c r="E29" s="33">
        <f ca="1">IF(B29&lt;&gt;"",C29*$H$9/24,"")</f>
        <v>50</v>
      </c>
      <c r="F29" s="33">
        <f ca="1">IF(B29&lt;&gt;"",F28*(1+$H$11-$H$13)^YEARFRAC(B28,B29,1)+D29+E29,"")</f>
        <v>50203.755880571473</v>
      </c>
      <c r="G29" s="33">
        <f ca="1">IF(E29&lt;&gt;"",F28*((1+$H$11)^YEARFRAC(B28,B29,1)-(1+$H$11-$H$13)^YEARFRAC(B28,B29,1)),"")</f>
        <v>26.128288431515045</v>
      </c>
      <c r="I29" s="32">
        <f ca="1">IFERROR(IF(YEARFRAC($I$28,DATE(YEAR(I28),MONTH(I28)+1,1))&gt;$H$17,"",DATE(YEAR(I28),MONTH(I28)+1,1)),"")</f>
        <v>53966</v>
      </c>
      <c r="J29" s="33">
        <f ca="1">IF(I29&lt;&gt;"",(J28-K28)*(1+($H$12-$H$13)/12),"")</f>
        <v>405113.26764294668</v>
      </c>
      <c r="K29" s="33">
        <f t="shared" ref="K29:K92" ca="1" si="0">IFERROR(IF(J29&lt;&gt;"",-PMT(($H$12-$H$13)/12,12*$H$17,$J$28,0,1),""),"")</f>
        <v>2524.0858469281497</v>
      </c>
      <c r="L29" s="33">
        <f t="shared" ref="L29:L92" ca="1" si="1">IFERROR(IF(K29&lt;&gt;"",J29*$H$13/12,""),"")</f>
        <v>675.18877940491109</v>
      </c>
    </row>
    <row r="30" spans="2:12" x14ac:dyDescent="0.25">
      <c r="B30" s="32">
        <f t="shared" ref="B30:B93" ca="1" si="2">IFERROR(IF(YEARFRAC($B$28,IF(DATE(YEAR(B29),MONTH(B29),15)&gt;B29,DATE(YEAR(B29),MONTH(B29),15),DATE(YEAR(B29),MONTH(B29)+1,1)))&gt;$H$16,"",IF(DATE(YEAR(B29),MONTH(B29),15)&gt;B29,DATE(YEAR(B29),MONTH(B29),15),DATE(YEAR(B29),MONTH(B29)+1,1))),"")</f>
        <v>44805</v>
      </c>
      <c r="C30" s="33">
        <f t="shared" ref="C30:C93" ca="1" si="3">IF(B30&lt;&gt;"",IF(AND(MONTH(B30)=1,DAY(B30)=1),C29*(1+$H$10),C29),"")</f>
        <v>40000</v>
      </c>
      <c r="D30" s="33">
        <f t="shared" ref="D30:D93" ca="1" si="4">IF(B30&lt;&gt;"",C30*$H$8/24,"")</f>
        <v>100</v>
      </c>
      <c r="E30" s="33">
        <f t="shared" ref="E30:E93" ca="1" si="5">IF(B30&lt;&gt;"",C30*$H$9/24,"")</f>
        <v>50</v>
      </c>
      <c r="F30" s="33">
        <f ca="1">IF(B30&lt;&gt;"",F29*(1+$H$11-$H$13)^YEARFRAC(B29,B30,1)+D30+E30,"")</f>
        <v>50445.547805942173</v>
      </c>
      <c r="G30" s="33">
        <f t="shared" ref="G30:G93" ca="1" si="6">IF(E30&lt;&gt;"",F29*((1+$H$11)^YEARFRAC(B29,B30,1)-(1+$H$11-$H$13)^YEARFRAC(B29,B30,1)),"")</f>
        <v>44.640812391585101</v>
      </c>
      <c r="I30" s="32">
        <f t="shared" ref="I30:I93" ca="1" si="7">IFERROR(IF(YEARFRAC($I$28,DATE(YEAR(I29),MONTH(I29)+1,1))&gt;$H$17,"",DATE(YEAR(I29),MONTH(I29)+1,1)),"")</f>
        <v>53997</v>
      </c>
      <c r="J30" s="33">
        <f t="shared" ref="J30:J93" ca="1" si="8">IF(I30&lt;&gt;"",(J29-K29)*(1+($H$12-$H$13)/12),"")</f>
        <v>403092.41827326355</v>
      </c>
      <c r="K30" s="33">
        <f t="shared" ca="1" si="0"/>
        <v>2524.0858469281497</v>
      </c>
      <c r="L30" s="33">
        <f t="shared" ca="1" si="1"/>
        <v>671.82069712210591</v>
      </c>
    </row>
    <row r="31" spans="2:12" x14ac:dyDescent="0.25">
      <c r="B31" s="32">
        <f t="shared" ca="1" si="2"/>
        <v>44819</v>
      </c>
      <c r="C31" s="33">
        <f t="shared" ca="1" si="3"/>
        <v>40000</v>
      </c>
      <c r="D31" s="33">
        <f t="shared" ca="1" si="4"/>
        <v>100</v>
      </c>
      <c r="E31" s="33">
        <f t="shared" ca="1" si="5"/>
        <v>50</v>
      </c>
      <c r="F31" s="33">
        <f t="shared" ref="F31:F94" ca="1" si="9">IF(B31&lt;&gt;"",F30*(1+$H$11-$H$13)^YEARFRAC(B30,B31,1)+D31+E31,"")</f>
        <v>50671.492984533194</v>
      </c>
      <c r="G31" s="33">
        <f t="shared" ca="1" si="6"/>
        <v>36.925283289193416</v>
      </c>
      <c r="I31" s="32">
        <f t="shared" ca="1" si="7"/>
        <v>54027</v>
      </c>
      <c r="J31" s="33">
        <f t="shared" ca="1" si="8"/>
        <v>401069.04284186836</v>
      </c>
      <c r="K31" s="33">
        <f t="shared" ca="1" si="0"/>
        <v>2524.0858469281497</v>
      </c>
      <c r="L31" s="33">
        <f t="shared" ca="1" si="1"/>
        <v>668.44840473644729</v>
      </c>
    </row>
    <row r="32" spans="2:12" x14ac:dyDescent="0.25">
      <c r="B32" s="32">
        <f t="shared" ca="1" si="2"/>
        <v>44835</v>
      </c>
      <c r="C32" s="33">
        <f t="shared" ca="1" si="3"/>
        <v>40000</v>
      </c>
      <c r="D32" s="33">
        <f t="shared" ca="1" si="4"/>
        <v>100</v>
      </c>
      <c r="E32" s="33">
        <f t="shared" ca="1" si="5"/>
        <v>50</v>
      </c>
      <c r="F32" s="33">
        <f t="shared" ca="1" si="9"/>
        <v>50908.685597340533</v>
      </c>
      <c r="G32" s="33">
        <f t="shared" ca="1" si="6"/>
        <v>42.40066242445743</v>
      </c>
      <c r="I32" s="32">
        <f t="shared" ca="1" si="7"/>
        <v>54058</v>
      </c>
      <c r="J32" s="33">
        <f t="shared" ca="1" si="8"/>
        <v>399043.13819118391</v>
      </c>
      <c r="K32" s="33">
        <f t="shared" ca="1" si="0"/>
        <v>2524.0858469281497</v>
      </c>
      <c r="L32" s="33">
        <f t="shared" ca="1" si="1"/>
        <v>665.07189698530658</v>
      </c>
    </row>
    <row r="33" spans="2:12" x14ac:dyDescent="0.25">
      <c r="B33" s="32">
        <f t="shared" ca="1" si="2"/>
        <v>44849</v>
      </c>
      <c r="C33" s="33">
        <f t="shared" ca="1" si="3"/>
        <v>40000</v>
      </c>
      <c r="D33" s="33">
        <f t="shared" ca="1" si="4"/>
        <v>100</v>
      </c>
      <c r="E33" s="33">
        <f t="shared" ca="1" si="5"/>
        <v>50</v>
      </c>
      <c r="F33" s="33">
        <f t="shared" ca="1" si="9"/>
        <v>51135.32802442641</v>
      </c>
      <c r="G33" s="33">
        <f t="shared" ca="1" si="6"/>
        <v>37.264292277956969</v>
      </c>
      <c r="I33" s="32">
        <f t="shared" ca="1" si="7"/>
        <v>54089</v>
      </c>
      <c r="J33" s="33">
        <f t="shared" ca="1" si="8"/>
        <v>397014.70115968608</v>
      </c>
      <c r="K33" s="33">
        <f t="shared" ca="1" si="0"/>
        <v>2524.0858469281497</v>
      </c>
      <c r="L33" s="33">
        <f t="shared" ca="1" si="1"/>
        <v>661.69116859947678</v>
      </c>
    </row>
    <row r="34" spans="2:12" x14ac:dyDescent="0.25">
      <c r="B34" s="32">
        <f t="shared" ca="1" si="2"/>
        <v>44866</v>
      </c>
      <c r="C34" s="33">
        <f t="shared" ca="1" si="3"/>
        <v>40000</v>
      </c>
      <c r="D34" s="33">
        <f t="shared" ca="1" si="4"/>
        <v>100</v>
      </c>
      <c r="E34" s="33">
        <f t="shared" ca="1" si="5"/>
        <v>50</v>
      </c>
      <c r="F34" s="33">
        <f t="shared" ca="1" si="9"/>
        <v>51378.823224765416</v>
      </c>
      <c r="G34" s="33">
        <f t="shared" ca="1" si="6"/>
        <v>45.469159525651783</v>
      </c>
      <c r="I34" s="32">
        <f t="shared" ca="1" si="7"/>
        <v>54118</v>
      </c>
      <c r="J34" s="33">
        <f t="shared" ca="1" si="8"/>
        <v>394983.7285818989</v>
      </c>
      <c r="K34" s="33">
        <f t="shared" ca="1" si="0"/>
        <v>2524.0858469281497</v>
      </c>
      <c r="L34" s="33">
        <f t="shared" ca="1" si="1"/>
        <v>658.30621430316489</v>
      </c>
    </row>
    <row r="35" spans="2:12" x14ac:dyDescent="0.25">
      <c r="B35" s="32">
        <f t="shared" ca="1" si="2"/>
        <v>44880</v>
      </c>
      <c r="C35" s="33">
        <f t="shared" ca="1" si="3"/>
        <v>40000</v>
      </c>
      <c r="D35" s="33">
        <f t="shared" ca="1" si="4"/>
        <v>100</v>
      </c>
      <c r="E35" s="33">
        <f t="shared" ca="1" si="5"/>
        <v>50</v>
      </c>
      <c r="F35" s="33">
        <f t="shared" ca="1" si="9"/>
        <v>51606.173438516918</v>
      </c>
      <c r="G35" s="33">
        <f t="shared" ca="1" si="6"/>
        <v>37.608425027676624</v>
      </c>
      <c r="I35" s="32">
        <f t="shared" ca="1" si="7"/>
        <v>54149</v>
      </c>
      <c r="J35" s="33">
        <f t="shared" ca="1" si="8"/>
        <v>392950.21728838951</v>
      </c>
      <c r="K35" s="33">
        <f t="shared" ca="1" si="0"/>
        <v>2524.0858469281497</v>
      </c>
      <c r="L35" s="33">
        <f t="shared" ca="1" si="1"/>
        <v>654.91702881398248</v>
      </c>
    </row>
    <row r="36" spans="2:12" x14ac:dyDescent="0.25">
      <c r="B36" s="32">
        <f t="shared" ca="1" si="2"/>
        <v>44896</v>
      </c>
      <c r="C36" s="33">
        <f t="shared" ca="1" si="3"/>
        <v>40000</v>
      </c>
      <c r="D36" s="33">
        <f t="shared" ca="1" si="4"/>
        <v>100</v>
      </c>
      <c r="E36" s="33">
        <f t="shared" ca="1" si="5"/>
        <v>50</v>
      </c>
      <c r="F36" s="33">
        <f t="shared" ca="1" si="9"/>
        <v>51844.97439609807</v>
      </c>
      <c r="G36" s="33">
        <f t="shared" ca="1" si="6"/>
        <v>43.182780101870243</v>
      </c>
      <c r="I36" s="32">
        <f t="shared" ca="1" si="7"/>
        <v>54179</v>
      </c>
      <c r="J36" s="33">
        <f t="shared" ca="1" si="8"/>
        <v>390914.16410576319</v>
      </c>
      <c r="K36" s="33">
        <f t="shared" ca="1" si="0"/>
        <v>2524.0858469281497</v>
      </c>
      <c r="L36" s="33">
        <f t="shared" ca="1" si="1"/>
        <v>651.52360684293865</v>
      </c>
    </row>
    <row r="37" spans="2:12" x14ac:dyDescent="0.25">
      <c r="B37" s="32">
        <f t="shared" ca="1" si="2"/>
        <v>44910</v>
      </c>
      <c r="C37" s="33">
        <f t="shared" ca="1" si="3"/>
        <v>40000</v>
      </c>
      <c r="D37" s="33">
        <f t="shared" ca="1" si="4"/>
        <v>100</v>
      </c>
      <c r="E37" s="33">
        <f t="shared" ca="1" si="5"/>
        <v>50</v>
      </c>
      <c r="F37" s="33">
        <f t="shared" ca="1" si="9"/>
        <v>52073.02639495246</v>
      </c>
      <c r="G37" s="33">
        <f t="shared" ca="1" si="6"/>
        <v>37.949639759316824</v>
      </c>
      <c r="I37" s="32">
        <f t="shared" ca="1" si="7"/>
        <v>54210</v>
      </c>
      <c r="J37" s="33">
        <f t="shared" ca="1" si="8"/>
        <v>388875.56585665862</v>
      </c>
      <c r="K37" s="33">
        <f t="shared" ca="1" si="0"/>
        <v>2524.0858469281497</v>
      </c>
      <c r="L37" s="33">
        <f t="shared" ca="1" si="1"/>
        <v>648.12594309443102</v>
      </c>
    </row>
    <row r="38" spans="2:12" x14ac:dyDescent="0.25">
      <c r="B38" s="32">
        <f t="shared" ca="1" si="2"/>
        <v>44927</v>
      </c>
      <c r="C38" s="33">
        <f t="shared" ca="1" si="3"/>
        <v>42000</v>
      </c>
      <c r="D38" s="33">
        <f t="shared" ca="1" si="4"/>
        <v>105</v>
      </c>
      <c r="E38" s="33">
        <f t="shared" ca="1" si="5"/>
        <v>52.5</v>
      </c>
      <c r="F38" s="33">
        <f t="shared" ca="1" si="9"/>
        <v>52325.736071376727</v>
      </c>
      <c r="G38" s="33">
        <f t="shared" ca="1" si="6"/>
        <v>46.302954055649245</v>
      </c>
      <c r="I38" s="32">
        <f t="shared" ca="1" si="7"/>
        <v>54240</v>
      </c>
      <c r="J38" s="33">
        <f t="shared" ca="1" si="8"/>
        <v>386834.41935974266</v>
      </c>
      <c r="K38" s="33">
        <f t="shared" ca="1" si="0"/>
        <v>2524.0858469281497</v>
      </c>
      <c r="L38" s="33">
        <f t="shared" ca="1" si="1"/>
        <v>644.72403226623771</v>
      </c>
    </row>
    <row r="39" spans="2:12" x14ac:dyDescent="0.25">
      <c r="B39" s="32">
        <f t="shared" ca="1" si="2"/>
        <v>44941</v>
      </c>
      <c r="C39" s="33">
        <f t="shared" ca="1" si="3"/>
        <v>42000</v>
      </c>
      <c r="D39" s="33">
        <f t="shared" ca="1" si="4"/>
        <v>105</v>
      </c>
      <c r="E39" s="33">
        <f t="shared" ca="1" si="5"/>
        <v>52.5</v>
      </c>
      <c r="F39" s="33">
        <f t="shared" ca="1" si="9"/>
        <v>52562.011851275762</v>
      </c>
      <c r="G39" s="33">
        <f t="shared" ca="1" si="6"/>
        <v>38.301549131429155</v>
      </c>
      <c r="I39" s="32">
        <f t="shared" ca="1" si="7"/>
        <v>54271</v>
      </c>
      <c r="J39" s="33">
        <f t="shared" ca="1" si="8"/>
        <v>384790.72142970556</v>
      </c>
      <c r="K39" s="33">
        <f t="shared" ca="1" si="0"/>
        <v>2524.0858469281497</v>
      </c>
      <c r="L39" s="33">
        <f t="shared" ca="1" si="1"/>
        <v>641.31786904950934</v>
      </c>
    </row>
    <row r="40" spans="2:12" x14ac:dyDescent="0.25">
      <c r="B40" s="32">
        <f t="shared" ca="1" si="2"/>
        <v>44958</v>
      </c>
      <c r="C40" s="33">
        <f t="shared" ca="1" si="3"/>
        <v>42000</v>
      </c>
      <c r="D40" s="33">
        <f t="shared" ca="1" si="4"/>
        <v>105</v>
      </c>
      <c r="E40" s="33">
        <f t="shared" ca="1" si="5"/>
        <v>52.5</v>
      </c>
      <c r="F40" s="33">
        <f t="shared" ca="1" si="9"/>
        <v>52815.615582651233</v>
      </c>
      <c r="G40" s="33">
        <f t="shared" ca="1" si="6"/>
        <v>46.737756345539069</v>
      </c>
      <c r="I40" s="32">
        <f t="shared" ca="1" si="7"/>
        <v>54302</v>
      </c>
      <c r="J40" s="33">
        <f t="shared" ca="1" si="8"/>
        <v>382744.46887725592</v>
      </c>
      <c r="K40" s="33">
        <f t="shared" ca="1" si="0"/>
        <v>2524.0858469281497</v>
      </c>
      <c r="L40" s="33">
        <f t="shared" ca="1" si="1"/>
        <v>637.90744812875994</v>
      </c>
    </row>
    <row r="41" spans="2:12" x14ac:dyDescent="0.25">
      <c r="B41" s="32">
        <f t="shared" ca="1" si="2"/>
        <v>44972</v>
      </c>
      <c r="C41" s="33">
        <f t="shared" ca="1" si="3"/>
        <v>42000</v>
      </c>
      <c r="D41" s="33">
        <f t="shared" ca="1" si="4"/>
        <v>105</v>
      </c>
      <c r="E41" s="33">
        <f t="shared" ca="1" si="5"/>
        <v>52.5</v>
      </c>
      <c r="F41" s="33">
        <f t="shared" ca="1" si="9"/>
        <v>53052.628870389708</v>
      </c>
      <c r="G41" s="33">
        <f t="shared" ca="1" si="6"/>
        <v>38.660132604463655</v>
      </c>
      <c r="I41" s="32">
        <f t="shared" ca="1" si="7"/>
        <v>54332</v>
      </c>
      <c r="J41" s="33">
        <f t="shared" ca="1" si="8"/>
        <v>380695.65850911569</v>
      </c>
      <c r="K41" s="33">
        <f t="shared" ca="1" si="0"/>
        <v>2524.0858469281497</v>
      </c>
      <c r="L41" s="33">
        <f t="shared" ca="1" si="1"/>
        <v>634.49276418185946</v>
      </c>
    </row>
    <row r="42" spans="2:12" x14ac:dyDescent="0.25">
      <c r="B42" s="32">
        <f t="shared" ca="1" si="2"/>
        <v>44986</v>
      </c>
      <c r="C42" s="33">
        <f t="shared" ca="1" si="3"/>
        <v>42000</v>
      </c>
      <c r="D42" s="33">
        <f t="shared" ca="1" si="4"/>
        <v>105</v>
      </c>
      <c r="E42" s="33">
        <f t="shared" ca="1" si="5"/>
        <v>52.5</v>
      </c>
      <c r="F42" s="33">
        <f t="shared" ca="1" si="9"/>
        <v>53289.99897884376</v>
      </c>
      <c r="G42" s="33">
        <f t="shared" ca="1" si="6"/>
        <v>38.833622301249456</v>
      </c>
      <c r="I42" s="32">
        <f t="shared" ca="1" si="7"/>
        <v>54363</v>
      </c>
      <c r="J42" s="33">
        <f t="shared" ca="1" si="8"/>
        <v>378644.2871280153</v>
      </c>
      <c r="K42" s="33">
        <f t="shared" ca="1" si="0"/>
        <v>2524.0858469281497</v>
      </c>
      <c r="L42" s="33">
        <f t="shared" ca="1" si="1"/>
        <v>631.07381188002557</v>
      </c>
    </row>
    <row r="43" spans="2:12" x14ac:dyDescent="0.25">
      <c r="B43" s="32">
        <f t="shared" ca="1" si="2"/>
        <v>45000</v>
      </c>
      <c r="C43" s="33">
        <f t="shared" ca="1" si="3"/>
        <v>42000</v>
      </c>
      <c r="D43" s="33">
        <f t="shared" ca="1" si="4"/>
        <v>105</v>
      </c>
      <c r="E43" s="33">
        <f t="shared" ca="1" si="5"/>
        <v>52.5</v>
      </c>
      <c r="F43" s="33">
        <f t="shared" ca="1" si="9"/>
        <v>53527.726445202781</v>
      </c>
      <c r="G43" s="33">
        <f t="shared" ca="1" si="6"/>
        <v>39.007373184732174</v>
      </c>
      <c r="I43" s="32">
        <f t="shared" ca="1" si="7"/>
        <v>54393</v>
      </c>
      <c r="J43" s="33">
        <f t="shared" ca="1" si="8"/>
        <v>376590.35153268854</v>
      </c>
      <c r="K43" s="33">
        <f t="shared" ca="1" si="0"/>
        <v>2524.0858469281497</v>
      </c>
      <c r="L43" s="33">
        <f t="shared" ca="1" si="1"/>
        <v>627.65058588781426</v>
      </c>
    </row>
    <row r="44" spans="2:12" x14ac:dyDescent="0.25">
      <c r="B44" s="32">
        <f t="shared" ca="1" si="2"/>
        <v>45017</v>
      </c>
      <c r="C44" s="33">
        <f t="shared" ca="1" si="3"/>
        <v>42000</v>
      </c>
      <c r="D44" s="33">
        <f t="shared" ca="1" si="4"/>
        <v>105</v>
      </c>
      <c r="E44" s="33">
        <f t="shared" ca="1" si="5"/>
        <v>52.5</v>
      </c>
      <c r="F44" s="33">
        <f t="shared" ca="1" si="9"/>
        <v>53783.095877179345</v>
      </c>
      <c r="G44" s="33">
        <f t="shared" ca="1" si="6"/>
        <v>47.596462696391903</v>
      </c>
      <c r="I44" s="32">
        <f t="shared" ca="1" si="7"/>
        <v>54424</v>
      </c>
      <c r="J44" s="33">
        <f t="shared" ca="1" si="8"/>
        <v>374533.84851786762</v>
      </c>
      <c r="K44" s="33">
        <f t="shared" ca="1" si="0"/>
        <v>2524.0858469281497</v>
      </c>
      <c r="L44" s="33">
        <f t="shared" ca="1" si="1"/>
        <v>624.22308086311273</v>
      </c>
    </row>
    <row r="45" spans="2:12" x14ac:dyDescent="0.25">
      <c r="B45" s="32">
        <f t="shared" ca="1" si="2"/>
        <v>45031</v>
      </c>
      <c r="C45" s="33">
        <f t="shared" ca="1" si="3"/>
        <v>42000</v>
      </c>
      <c r="D45" s="33">
        <f t="shared" ca="1" si="4"/>
        <v>105</v>
      </c>
      <c r="E45" s="33">
        <f t="shared" ca="1" si="5"/>
        <v>52.5</v>
      </c>
      <c r="F45" s="33">
        <f t="shared" ca="1" si="9"/>
        <v>54021.565695116165</v>
      </c>
      <c r="G45" s="33">
        <f t="shared" ca="1" si="6"/>
        <v>39.36831173039149</v>
      </c>
      <c r="I45" s="32">
        <f t="shared" ca="1" si="7"/>
        <v>54455</v>
      </c>
      <c r="J45" s="33">
        <f t="shared" ca="1" si="8"/>
        <v>372474.77487427817</v>
      </c>
      <c r="K45" s="33">
        <f t="shared" ca="1" si="0"/>
        <v>2524.0858469281497</v>
      </c>
      <c r="L45" s="33">
        <f t="shared" ca="1" si="1"/>
        <v>620.79129145713034</v>
      </c>
    </row>
    <row r="46" spans="2:12" x14ac:dyDescent="0.25">
      <c r="B46" s="32">
        <f t="shared" ca="1" si="2"/>
        <v>45047</v>
      </c>
      <c r="C46" s="33">
        <f t="shared" ca="1" si="3"/>
        <v>42000</v>
      </c>
      <c r="D46" s="33">
        <f t="shared" ca="1" si="4"/>
        <v>105</v>
      </c>
      <c r="E46" s="33">
        <f t="shared" ca="1" si="5"/>
        <v>52.5</v>
      </c>
      <c r="F46" s="33">
        <f t="shared" ca="1" si="9"/>
        <v>54272.022921822281</v>
      </c>
      <c r="G46" s="33">
        <f t="shared" ca="1" si="6"/>
        <v>45.203921095800965</v>
      </c>
      <c r="I46" s="32">
        <f t="shared" ca="1" si="7"/>
        <v>54483</v>
      </c>
      <c r="J46" s="33">
        <f t="shared" ca="1" si="8"/>
        <v>370413.12738863425</v>
      </c>
      <c r="K46" s="33">
        <f t="shared" ca="1" si="0"/>
        <v>2524.0858469281497</v>
      </c>
      <c r="L46" s="33">
        <f t="shared" ca="1" si="1"/>
        <v>617.35521231439043</v>
      </c>
    </row>
    <row r="47" spans="2:12" x14ac:dyDescent="0.25">
      <c r="B47" s="32">
        <f t="shared" ca="1" si="2"/>
        <v>45061</v>
      </c>
      <c r="C47" s="33">
        <f t="shared" ca="1" si="3"/>
        <v>42000</v>
      </c>
      <c r="D47" s="33">
        <f t="shared" ca="1" si="4"/>
        <v>105</v>
      </c>
      <c r="E47" s="33">
        <f t="shared" ca="1" si="5"/>
        <v>52.5</v>
      </c>
      <c r="F47" s="33">
        <f t="shared" ca="1" si="9"/>
        <v>54511.228813671238</v>
      </c>
      <c r="G47" s="33">
        <f t="shared" ca="1" si="6"/>
        <v>39.726198014046076</v>
      </c>
      <c r="I47" s="32">
        <f t="shared" ca="1" si="7"/>
        <v>54514</v>
      </c>
      <c r="J47" s="33">
        <f t="shared" ca="1" si="8"/>
        <v>368348.90284363326</v>
      </c>
      <c r="K47" s="33">
        <f t="shared" ca="1" si="0"/>
        <v>2524.0858469281497</v>
      </c>
      <c r="L47" s="33">
        <f t="shared" ca="1" si="1"/>
        <v>613.91483807272209</v>
      </c>
    </row>
    <row r="48" spans="2:12" x14ac:dyDescent="0.25">
      <c r="B48" s="32">
        <f t="shared" ca="1" si="2"/>
        <v>45078</v>
      </c>
      <c r="C48" s="33">
        <f t="shared" ca="1" si="3"/>
        <v>42000</v>
      </c>
      <c r="D48" s="33">
        <f t="shared" ca="1" si="4"/>
        <v>105</v>
      </c>
      <c r="E48" s="33">
        <f t="shared" ca="1" si="5"/>
        <v>52.5</v>
      </c>
      <c r="F48" s="33">
        <f t="shared" ca="1" si="9"/>
        <v>54768.396469195519</v>
      </c>
      <c r="G48" s="33">
        <f t="shared" ca="1" si="6"/>
        <v>48.470985806215054</v>
      </c>
      <c r="I48" s="32">
        <f t="shared" ca="1" si="7"/>
        <v>54544</v>
      </c>
      <c r="J48" s="33">
        <f t="shared" ca="1" si="8"/>
        <v>366282.09801795101</v>
      </c>
      <c r="K48" s="33">
        <f t="shared" ca="1" si="0"/>
        <v>2524.0858469281497</v>
      </c>
      <c r="L48" s="33">
        <f t="shared" ca="1" si="1"/>
        <v>610.47016336325169</v>
      </c>
    </row>
    <row r="49" spans="2:12" x14ac:dyDescent="0.25">
      <c r="B49" s="32">
        <f t="shared" ca="1" si="2"/>
        <v>45092</v>
      </c>
      <c r="C49" s="33">
        <f t="shared" ca="1" si="3"/>
        <v>42000</v>
      </c>
      <c r="D49" s="33">
        <f t="shared" ca="1" si="4"/>
        <v>105</v>
      </c>
      <c r="E49" s="33">
        <f t="shared" ca="1" si="5"/>
        <v>52.5</v>
      </c>
      <c r="F49" s="33">
        <f t="shared" ca="1" si="9"/>
        <v>55008.349645578841</v>
      </c>
      <c r="G49" s="33">
        <f t="shared" ca="1" si="6"/>
        <v>40.089535011089446</v>
      </c>
      <c r="I49" s="32">
        <f t="shared" ca="1" si="7"/>
        <v>54575</v>
      </c>
      <c r="J49" s="33">
        <f t="shared" ca="1" si="8"/>
        <v>364212.70968623663</v>
      </c>
      <c r="K49" s="33">
        <f t="shared" ca="1" si="0"/>
        <v>2524.0858469281497</v>
      </c>
      <c r="L49" s="33">
        <f t="shared" ca="1" si="1"/>
        <v>607.02118281039441</v>
      </c>
    </row>
    <row r="50" spans="2:12" x14ac:dyDescent="0.25">
      <c r="B50" s="32">
        <f t="shared" ca="1" si="2"/>
        <v>45108</v>
      </c>
      <c r="C50" s="33">
        <f t="shared" ca="1" si="3"/>
        <v>42000</v>
      </c>
      <c r="D50" s="33">
        <f t="shared" ca="1" si="4"/>
        <v>105</v>
      </c>
      <c r="E50" s="33">
        <f t="shared" ca="1" si="5"/>
        <v>52.5</v>
      </c>
      <c r="F50" s="33">
        <f t="shared" ca="1" si="9"/>
        <v>55260.50487378145</v>
      </c>
      <c r="G50" s="33">
        <f t="shared" ca="1" si="6"/>
        <v>46.029637701037203</v>
      </c>
      <c r="I50" s="32">
        <f t="shared" ca="1" si="7"/>
        <v>54605</v>
      </c>
      <c r="J50" s="33">
        <f t="shared" ca="1" si="8"/>
        <v>362140.73461910762</v>
      </c>
      <c r="K50" s="33">
        <f t="shared" ca="1" si="0"/>
        <v>2524.0858469281497</v>
      </c>
      <c r="L50" s="33">
        <f t="shared" ca="1" si="1"/>
        <v>603.56789103184599</v>
      </c>
    </row>
    <row r="51" spans="2:12" x14ac:dyDescent="0.25">
      <c r="B51" s="32">
        <f t="shared" ca="1" si="2"/>
        <v>45122</v>
      </c>
      <c r="C51" s="33">
        <f t="shared" ca="1" si="3"/>
        <v>42000</v>
      </c>
      <c r="D51" s="33">
        <f t="shared" ca="1" si="4"/>
        <v>105</v>
      </c>
      <c r="E51" s="33">
        <f t="shared" ca="1" si="5"/>
        <v>52.5</v>
      </c>
      <c r="F51" s="33">
        <f t="shared" ca="1" si="9"/>
        <v>55501.198913576867</v>
      </c>
      <c r="G51" s="33">
        <f t="shared" ca="1" si="6"/>
        <v>40.449749996130961</v>
      </c>
      <c r="I51" s="32">
        <f t="shared" ca="1" si="7"/>
        <v>54636</v>
      </c>
      <c r="J51" s="33">
        <f t="shared" ca="1" si="8"/>
        <v>360066.16958314471</v>
      </c>
      <c r="K51" s="33">
        <f t="shared" ca="1" si="0"/>
        <v>2524.0858469281497</v>
      </c>
      <c r="L51" s="33">
        <f t="shared" ca="1" si="1"/>
        <v>600.11028263857452</v>
      </c>
    </row>
    <row r="52" spans="2:12" x14ac:dyDescent="0.25">
      <c r="B52" s="32">
        <f t="shared" ca="1" si="2"/>
        <v>45139</v>
      </c>
      <c r="C52" s="33">
        <f t="shared" ca="1" si="3"/>
        <v>42000</v>
      </c>
      <c r="D52" s="33">
        <f t="shared" ca="1" si="4"/>
        <v>105</v>
      </c>
      <c r="E52" s="33">
        <f t="shared" ca="1" si="5"/>
        <v>52.5</v>
      </c>
      <c r="F52" s="33">
        <f t="shared" ca="1" si="9"/>
        <v>55760.176618168909</v>
      </c>
      <c r="G52" s="33">
        <f t="shared" ca="1" si="6"/>
        <v>49.351259975508206</v>
      </c>
      <c r="I52" s="32">
        <f t="shared" ca="1" si="7"/>
        <v>54667</v>
      </c>
      <c r="J52" s="33">
        <f t="shared" ca="1" si="8"/>
        <v>357989.01134088688</v>
      </c>
      <c r="K52" s="33">
        <f t="shared" ca="1" si="0"/>
        <v>2524.0858469281497</v>
      </c>
      <c r="L52" s="33">
        <f t="shared" ca="1" si="1"/>
        <v>596.64835223481145</v>
      </c>
    </row>
    <row r="53" spans="2:12" x14ac:dyDescent="0.25">
      <c r="B53" s="32">
        <f t="shared" ca="1" si="2"/>
        <v>45153</v>
      </c>
      <c r="C53" s="33">
        <f t="shared" ca="1" si="3"/>
        <v>42000</v>
      </c>
      <c r="D53" s="33">
        <f t="shared" ca="1" si="4"/>
        <v>105</v>
      </c>
      <c r="E53" s="33">
        <f t="shared" ca="1" si="5"/>
        <v>52.5</v>
      </c>
      <c r="F53" s="33">
        <f t="shared" ca="1" si="9"/>
        <v>56001.622907895486</v>
      </c>
      <c r="G53" s="33">
        <f t="shared" ca="1" si="6"/>
        <v>40.81550121731086</v>
      </c>
      <c r="I53" s="32">
        <f t="shared" ca="1" si="7"/>
        <v>54697</v>
      </c>
      <c r="J53" s="33">
        <f t="shared" ca="1" si="8"/>
        <v>355909.2566508262</v>
      </c>
      <c r="K53" s="33">
        <f t="shared" ca="1" si="0"/>
        <v>2524.0858469281497</v>
      </c>
      <c r="L53" s="33">
        <f t="shared" ca="1" si="1"/>
        <v>593.18209441804368</v>
      </c>
    </row>
    <row r="54" spans="2:12" x14ac:dyDescent="0.25">
      <c r="B54" s="32">
        <f t="shared" ca="1" si="2"/>
        <v>45170</v>
      </c>
      <c r="C54" s="33">
        <f t="shared" ca="1" si="3"/>
        <v>42000</v>
      </c>
      <c r="D54" s="33">
        <f t="shared" ca="1" si="4"/>
        <v>105</v>
      </c>
      <c r="E54" s="33">
        <f t="shared" ca="1" si="5"/>
        <v>52.5</v>
      </c>
      <c r="F54" s="33">
        <f t="shared" ca="1" si="9"/>
        <v>56261.515581519918</v>
      </c>
      <c r="G54" s="33">
        <f t="shared" ca="1" si="6"/>
        <v>49.796233329688469</v>
      </c>
      <c r="I54" s="32">
        <f t="shared" ca="1" si="7"/>
        <v>54728</v>
      </c>
      <c r="J54" s="33">
        <f t="shared" ca="1" si="8"/>
        <v>353826.90226740291</v>
      </c>
      <c r="K54" s="33">
        <f t="shared" ca="1" si="0"/>
        <v>2524.0858469281497</v>
      </c>
      <c r="L54" s="33">
        <f t="shared" ca="1" si="1"/>
        <v>589.71150377900483</v>
      </c>
    </row>
    <row r="55" spans="2:12" x14ac:dyDescent="0.25">
      <c r="B55" s="32">
        <f t="shared" ca="1" si="2"/>
        <v>45184</v>
      </c>
      <c r="C55" s="33">
        <f t="shared" ca="1" si="3"/>
        <v>42000</v>
      </c>
      <c r="D55" s="33">
        <f t="shared" ca="1" si="4"/>
        <v>105</v>
      </c>
      <c r="E55" s="33">
        <f t="shared" ca="1" si="5"/>
        <v>52.5</v>
      </c>
      <c r="F55" s="33">
        <f t="shared" ca="1" si="9"/>
        <v>56503.716631156189</v>
      </c>
      <c r="G55" s="33">
        <f t="shared" ca="1" si="6"/>
        <v>41.182472814425047</v>
      </c>
      <c r="I55" s="32">
        <f t="shared" ca="1" si="7"/>
        <v>54758</v>
      </c>
      <c r="J55" s="33">
        <f t="shared" ca="1" si="8"/>
        <v>351741.94494100037</v>
      </c>
      <c r="K55" s="33">
        <f t="shared" ca="1" si="0"/>
        <v>2524.0858469281497</v>
      </c>
      <c r="L55" s="33">
        <f t="shared" ca="1" si="1"/>
        <v>586.23657490166727</v>
      </c>
    </row>
    <row r="56" spans="2:12" x14ac:dyDescent="0.25">
      <c r="B56" s="32">
        <f t="shared" ca="1" si="2"/>
        <v>45200</v>
      </c>
      <c r="C56" s="33">
        <f t="shared" ca="1" si="3"/>
        <v>42000</v>
      </c>
      <c r="D56" s="33">
        <f t="shared" ca="1" si="4"/>
        <v>105</v>
      </c>
      <c r="E56" s="33">
        <f t="shared" ca="1" si="5"/>
        <v>52.5</v>
      </c>
      <c r="F56" s="33">
        <f t="shared" ca="1" si="9"/>
        <v>56758.445001512278</v>
      </c>
      <c r="G56" s="33">
        <f t="shared" ca="1" si="6"/>
        <v>47.280924115185229</v>
      </c>
      <c r="I56" s="32">
        <f t="shared" ca="1" si="7"/>
        <v>54789</v>
      </c>
      <c r="J56" s="33">
        <f t="shared" ca="1" si="8"/>
        <v>349654.38141793985</v>
      </c>
      <c r="K56" s="33">
        <f t="shared" ca="1" si="0"/>
        <v>2524.0858469281497</v>
      </c>
      <c r="L56" s="33">
        <f t="shared" ca="1" si="1"/>
        <v>582.75730236323307</v>
      </c>
    </row>
    <row r="57" spans="2:12" x14ac:dyDescent="0.25">
      <c r="B57" s="32">
        <f t="shared" ca="1" si="2"/>
        <v>45214</v>
      </c>
      <c r="C57" s="33">
        <f t="shared" ca="1" si="3"/>
        <v>42000</v>
      </c>
      <c r="D57" s="33">
        <f t="shared" ca="1" si="4"/>
        <v>105</v>
      </c>
      <c r="E57" s="33">
        <f t="shared" ca="1" si="5"/>
        <v>52.5</v>
      </c>
      <c r="F57" s="33">
        <f t="shared" ca="1" si="9"/>
        <v>57001.394172542605</v>
      </c>
      <c r="G57" s="33">
        <f t="shared" ca="1" si="6"/>
        <v>41.546216700774337</v>
      </c>
      <c r="I57" s="32">
        <f t="shared" ca="1" si="7"/>
        <v>54820</v>
      </c>
      <c r="J57" s="33">
        <f t="shared" ca="1" si="8"/>
        <v>347564.20844047546</v>
      </c>
      <c r="K57" s="33">
        <f t="shared" ca="1" si="0"/>
        <v>2524.0858469281497</v>
      </c>
      <c r="L57" s="33">
        <f t="shared" ca="1" si="1"/>
        <v>579.27368073412583</v>
      </c>
    </row>
    <row r="58" spans="2:12" x14ac:dyDescent="0.25">
      <c r="B58" s="32">
        <f t="shared" ca="1" si="2"/>
        <v>45231</v>
      </c>
      <c r="C58" s="33">
        <f t="shared" ca="1" si="3"/>
        <v>42000</v>
      </c>
      <c r="D58" s="33">
        <f t="shared" ca="1" si="4"/>
        <v>105</v>
      </c>
      <c r="E58" s="33">
        <f t="shared" ca="1" si="5"/>
        <v>52.5</v>
      </c>
      <c r="F58" s="33">
        <f t="shared" ca="1" si="9"/>
        <v>57263.114815563</v>
      </c>
      <c r="G58" s="33">
        <f t="shared" ca="1" si="6"/>
        <v>50.685222622955301</v>
      </c>
      <c r="I58" s="32">
        <f t="shared" ca="1" si="7"/>
        <v>54848</v>
      </c>
      <c r="J58" s="33">
        <f t="shared" ca="1" si="8"/>
        <v>345471.42274678923</v>
      </c>
      <c r="K58" s="33">
        <f t="shared" ca="1" si="0"/>
        <v>2524.0858469281497</v>
      </c>
      <c r="L58" s="33">
        <f t="shared" ca="1" si="1"/>
        <v>575.78570457798207</v>
      </c>
    </row>
    <row r="59" spans="2:12" x14ac:dyDescent="0.25">
      <c r="B59" s="32">
        <f t="shared" ca="1" si="2"/>
        <v>45245</v>
      </c>
      <c r="C59" s="33">
        <f t="shared" ca="1" si="3"/>
        <v>42000</v>
      </c>
      <c r="D59" s="33">
        <f t="shared" ca="1" si="4"/>
        <v>105</v>
      </c>
      <c r="E59" s="33">
        <f t="shared" ca="1" si="5"/>
        <v>52.5</v>
      </c>
      <c r="F59" s="33">
        <f t="shared" ca="1" si="9"/>
        <v>57506.823761059546</v>
      </c>
      <c r="G59" s="33">
        <f t="shared" ca="1" si="6"/>
        <v>41.915626423967637</v>
      </c>
      <c r="I59" s="32">
        <f t="shared" ca="1" si="7"/>
        <v>54879</v>
      </c>
      <c r="J59" s="33">
        <f t="shared" ca="1" si="8"/>
        <v>343376.02107098594</v>
      </c>
      <c r="K59" s="33">
        <f t="shared" ca="1" si="0"/>
        <v>2524.0858469281497</v>
      </c>
      <c r="L59" s="33">
        <f t="shared" ca="1" si="1"/>
        <v>572.29336845164323</v>
      </c>
    </row>
    <row r="60" spans="2:12" x14ac:dyDescent="0.25">
      <c r="B60" s="32">
        <f t="shared" ca="1" si="2"/>
        <v>45261</v>
      </c>
      <c r="C60" s="33">
        <f t="shared" ca="1" si="3"/>
        <v>42000</v>
      </c>
      <c r="D60" s="33">
        <f t="shared" ca="1" si="4"/>
        <v>105</v>
      </c>
      <c r="E60" s="33">
        <f t="shared" ca="1" si="5"/>
        <v>52.5</v>
      </c>
      <c r="F60" s="33">
        <f t="shared" ca="1" si="9"/>
        <v>57763.278220907581</v>
      </c>
      <c r="G60" s="33">
        <f t="shared" ca="1" si="6"/>
        <v>48.120299556591327</v>
      </c>
      <c r="I60" s="32">
        <f t="shared" ca="1" si="7"/>
        <v>54909</v>
      </c>
      <c r="J60" s="33">
        <f t="shared" ca="1" si="8"/>
        <v>341278.00014308788</v>
      </c>
      <c r="K60" s="33">
        <f t="shared" ca="1" si="0"/>
        <v>2524.0858469281497</v>
      </c>
      <c r="L60" s="33">
        <f t="shared" ca="1" si="1"/>
        <v>568.79666690514648</v>
      </c>
    </row>
    <row r="61" spans="2:12" x14ac:dyDescent="0.25">
      <c r="B61" s="32">
        <f t="shared" ca="1" si="2"/>
        <v>45275</v>
      </c>
      <c r="C61" s="33">
        <f t="shared" ca="1" si="3"/>
        <v>42000</v>
      </c>
      <c r="D61" s="33">
        <f t="shared" ca="1" si="4"/>
        <v>105</v>
      </c>
      <c r="E61" s="33">
        <f t="shared" ca="1" si="5"/>
        <v>52.5</v>
      </c>
      <c r="F61" s="33">
        <f t="shared" ca="1" si="9"/>
        <v>58007.740156525077</v>
      </c>
      <c r="G61" s="33">
        <f t="shared" ca="1" si="6"/>
        <v>42.281737532608645</v>
      </c>
      <c r="I61" s="32">
        <f t="shared" ca="1" si="7"/>
        <v>54940</v>
      </c>
      <c r="J61" s="33">
        <f t="shared" ca="1" si="8"/>
        <v>339177.35668902996</v>
      </c>
      <c r="K61" s="33">
        <f t="shared" ca="1" si="0"/>
        <v>2524.0858469281497</v>
      </c>
      <c r="L61" s="33">
        <f t="shared" ca="1" si="1"/>
        <v>565.29559448171665</v>
      </c>
    </row>
    <row r="62" spans="2:12" x14ac:dyDescent="0.25">
      <c r="B62" s="32">
        <f t="shared" ca="1" si="2"/>
        <v>45292</v>
      </c>
      <c r="C62" s="33">
        <f t="shared" ca="1" si="3"/>
        <v>44100</v>
      </c>
      <c r="D62" s="33">
        <f t="shared" ca="1" si="4"/>
        <v>110.25</v>
      </c>
      <c r="E62" s="33">
        <f t="shared" ca="1" si="5"/>
        <v>55.125</v>
      </c>
      <c r="F62" s="33">
        <f t="shared" ca="1" si="9"/>
        <v>58279.175790076828</v>
      </c>
      <c r="G62" s="33">
        <f t="shared" ca="1" si="6"/>
        <v>51.580058108548364</v>
      </c>
      <c r="I62" s="32">
        <f t="shared" ca="1" si="7"/>
        <v>54970</v>
      </c>
      <c r="J62" s="33">
        <f t="shared" ca="1" si="8"/>
        <v>337074.08743065444</v>
      </c>
      <c r="K62" s="33">
        <f t="shared" ca="1" si="0"/>
        <v>2524.0858469281497</v>
      </c>
      <c r="L62" s="33">
        <f t="shared" ca="1" si="1"/>
        <v>561.79014571775735</v>
      </c>
    </row>
    <row r="63" spans="2:12" x14ac:dyDescent="0.25">
      <c r="B63" s="32">
        <f t="shared" ca="1" si="2"/>
        <v>45306</v>
      </c>
      <c r="C63" s="33">
        <f t="shared" ca="1" si="3"/>
        <v>44100</v>
      </c>
      <c r="D63" s="33">
        <f t="shared" ca="1" si="4"/>
        <v>110.25</v>
      </c>
      <c r="E63" s="33">
        <f t="shared" ca="1" si="5"/>
        <v>55.125</v>
      </c>
      <c r="F63" s="33">
        <f t="shared" ca="1" si="9"/>
        <v>58532.049500559944</v>
      </c>
      <c r="G63" s="33">
        <f t="shared" ca="1" si="6"/>
        <v>42.542592808337417</v>
      </c>
      <c r="I63" s="32">
        <f t="shared" ca="1" si="7"/>
        <v>55001</v>
      </c>
      <c r="J63" s="33">
        <f t="shared" ca="1" si="8"/>
        <v>334968.18908570596</v>
      </c>
      <c r="K63" s="33">
        <f t="shared" ca="1" si="0"/>
        <v>2524.0858469281497</v>
      </c>
      <c r="L63" s="33">
        <f t="shared" ca="1" si="1"/>
        <v>558.28031514284328</v>
      </c>
    </row>
    <row r="64" spans="2:12" x14ac:dyDescent="0.25">
      <c r="B64" s="32">
        <f t="shared" ca="1" si="2"/>
        <v>45323</v>
      </c>
      <c r="C64" s="33">
        <f t="shared" ca="1" si="3"/>
        <v>44100</v>
      </c>
      <c r="D64" s="33">
        <f t="shared" ca="1" si="4"/>
        <v>110.25</v>
      </c>
      <c r="E64" s="33">
        <f t="shared" ca="1" si="5"/>
        <v>55.125</v>
      </c>
      <c r="F64" s="33">
        <f t="shared" ca="1" si="9"/>
        <v>58804.151106013611</v>
      </c>
      <c r="G64" s="33">
        <f t="shared" ca="1" si="6"/>
        <v>51.903745246652598</v>
      </c>
      <c r="I64" s="32">
        <f t="shared" ca="1" si="7"/>
        <v>55032</v>
      </c>
      <c r="J64" s="33">
        <f t="shared" ca="1" si="8"/>
        <v>332859.65836782631</v>
      </c>
      <c r="K64" s="33">
        <f t="shared" ca="1" si="0"/>
        <v>2524.0858469281497</v>
      </c>
      <c r="L64" s="33">
        <f t="shared" ca="1" si="1"/>
        <v>554.76609727971061</v>
      </c>
    </row>
    <row r="65" spans="2:12" x14ac:dyDescent="0.25">
      <c r="B65" s="32">
        <f t="shared" ca="1" si="2"/>
        <v>45337</v>
      </c>
      <c r="C65" s="33">
        <f t="shared" ca="1" si="3"/>
        <v>44100</v>
      </c>
      <c r="D65" s="33">
        <f t="shared" ca="1" si="4"/>
        <v>110.25</v>
      </c>
      <c r="E65" s="33">
        <f t="shared" ca="1" si="5"/>
        <v>55.125</v>
      </c>
      <c r="F65" s="33">
        <f t="shared" ca="1" si="9"/>
        <v>59057.812999626593</v>
      </c>
      <c r="G65" s="33">
        <f t="shared" ca="1" si="6"/>
        <v>42.925813929733742</v>
      </c>
      <c r="I65" s="32">
        <f t="shared" ca="1" si="7"/>
        <v>55062</v>
      </c>
      <c r="J65" s="33">
        <f t="shared" ca="1" si="8"/>
        <v>330748.49198654928</v>
      </c>
      <c r="K65" s="33">
        <f t="shared" ca="1" si="0"/>
        <v>2524.0858469281497</v>
      </c>
      <c r="L65" s="33">
        <f t="shared" ca="1" si="1"/>
        <v>551.24748664424885</v>
      </c>
    </row>
    <row r="66" spans="2:12" x14ac:dyDescent="0.25">
      <c r="B66" s="32">
        <f t="shared" ca="1" si="2"/>
        <v>45352</v>
      </c>
      <c r="C66" s="33">
        <f t="shared" ca="1" si="3"/>
        <v>44100</v>
      </c>
      <c r="D66" s="33">
        <f t="shared" ca="1" si="4"/>
        <v>110.25</v>
      </c>
      <c r="E66" s="33">
        <f t="shared" ca="1" si="5"/>
        <v>55.125</v>
      </c>
      <c r="F66" s="33">
        <f t="shared" ca="1" si="9"/>
        <v>59318.194235288429</v>
      </c>
      <c r="G66" s="33">
        <f t="shared" ca="1" si="6"/>
        <v>46.196490020007502</v>
      </c>
      <c r="I66" s="32">
        <f t="shared" ca="1" si="7"/>
        <v>55093</v>
      </c>
      <c r="J66" s="33">
        <f t="shared" ca="1" si="8"/>
        <v>328634.68664729566</v>
      </c>
      <c r="K66" s="33">
        <f t="shared" ca="1" si="0"/>
        <v>2524.0858469281497</v>
      </c>
      <c r="L66" s="33">
        <f t="shared" ca="1" si="1"/>
        <v>547.72447774549278</v>
      </c>
    </row>
    <row r="67" spans="2:12" x14ac:dyDescent="0.25">
      <c r="B67" s="32">
        <f t="shared" ca="1" si="2"/>
        <v>45366</v>
      </c>
      <c r="C67" s="33">
        <f t="shared" ca="1" si="3"/>
        <v>44100</v>
      </c>
      <c r="D67" s="33">
        <f t="shared" ca="1" si="4"/>
        <v>110.25</v>
      </c>
      <c r="E67" s="33">
        <f t="shared" ca="1" si="5"/>
        <v>55.125</v>
      </c>
      <c r="F67" s="33">
        <f t="shared" ca="1" si="9"/>
        <v>59572.62789875461</v>
      </c>
      <c r="G67" s="33">
        <f t="shared" ca="1" si="6"/>
        <v>43.301054781001682</v>
      </c>
      <c r="I67" s="32">
        <f t="shared" ca="1" si="7"/>
        <v>55123</v>
      </c>
      <c r="J67" s="33">
        <f t="shared" ca="1" si="8"/>
        <v>326518.23905136797</v>
      </c>
      <c r="K67" s="33">
        <f t="shared" ca="1" si="0"/>
        <v>2524.0858469281497</v>
      </c>
      <c r="L67" s="33">
        <f t="shared" ca="1" si="1"/>
        <v>544.1970650856133</v>
      </c>
    </row>
    <row r="68" spans="2:12" x14ac:dyDescent="0.25">
      <c r="B68" s="32">
        <f t="shared" ca="1" si="2"/>
        <v>45383</v>
      </c>
      <c r="C68" s="33">
        <f t="shared" ca="1" si="3"/>
        <v>44100</v>
      </c>
      <c r="D68" s="33">
        <f t="shared" ca="1" si="4"/>
        <v>110.25</v>
      </c>
      <c r="E68" s="33">
        <f t="shared" ca="1" si="5"/>
        <v>55.125</v>
      </c>
      <c r="F68" s="33">
        <f t="shared" ca="1" si="9"/>
        <v>59846.626881817559</v>
      </c>
      <c r="G68" s="33">
        <f t="shared" ca="1" si="6"/>
        <v>52.826486147576446</v>
      </c>
      <c r="I68" s="32">
        <f t="shared" ca="1" si="7"/>
        <v>55154</v>
      </c>
      <c r="J68" s="33">
        <f t="shared" ca="1" si="8"/>
        <v>324399.14589594537</v>
      </c>
      <c r="K68" s="33">
        <f t="shared" ca="1" si="0"/>
        <v>2524.0858469281497</v>
      </c>
      <c r="L68" s="33">
        <f t="shared" ca="1" si="1"/>
        <v>540.66524315990898</v>
      </c>
    </row>
    <row r="69" spans="2:12" x14ac:dyDescent="0.25">
      <c r="B69" s="32">
        <f t="shared" ca="1" si="2"/>
        <v>45397</v>
      </c>
      <c r="C69" s="33">
        <f t="shared" ca="1" si="3"/>
        <v>44100</v>
      </c>
      <c r="D69" s="33">
        <f t="shared" ca="1" si="4"/>
        <v>110.25</v>
      </c>
      <c r="E69" s="33">
        <f t="shared" ca="1" si="5"/>
        <v>55.125</v>
      </c>
      <c r="F69" s="33">
        <f t="shared" ca="1" si="9"/>
        <v>60101.853919152221</v>
      </c>
      <c r="G69" s="33">
        <f t="shared" ca="1" si="6"/>
        <v>43.686799682214726</v>
      </c>
      <c r="I69" s="32">
        <f t="shared" ca="1" si="7"/>
        <v>55185</v>
      </c>
      <c r="J69" s="33">
        <f t="shared" ca="1" si="8"/>
        <v>322277.40387407853</v>
      </c>
      <c r="K69" s="33">
        <f t="shared" ca="1" si="0"/>
        <v>2524.0858469281497</v>
      </c>
      <c r="L69" s="33">
        <f t="shared" ca="1" si="1"/>
        <v>537.12900645679758</v>
      </c>
    </row>
    <row r="70" spans="2:12" x14ac:dyDescent="0.25">
      <c r="B70" s="32">
        <f t="shared" ca="1" si="2"/>
        <v>45413</v>
      </c>
      <c r="C70" s="33">
        <f t="shared" ca="1" si="3"/>
        <v>44100</v>
      </c>
      <c r="D70" s="33">
        <f t="shared" ca="1" si="4"/>
        <v>110.25</v>
      </c>
      <c r="E70" s="33">
        <f t="shared" ca="1" si="5"/>
        <v>55.125</v>
      </c>
      <c r="F70" s="33">
        <f t="shared" ca="1" si="9"/>
        <v>60370.365948594837</v>
      </c>
      <c r="G70" s="33">
        <f t="shared" ca="1" si="6"/>
        <v>50.154055152556381</v>
      </c>
      <c r="I70" s="32">
        <f t="shared" ca="1" si="7"/>
        <v>55213</v>
      </c>
      <c r="J70" s="33">
        <f t="shared" ca="1" si="8"/>
        <v>320153.00967468432</v>
      </c>
      <c r="K70" s="33">
        <f t="shared" ca="1" si="0"/>
        <v>2524.0858469281497</v>
      </c>
      <c r="L70" s="33">
        <f t="shared" ca="1" si="1"/>
        <v>533.58834945780723</v>
      </c>
    </row>
    <row r="71" spans="2:12" x14ac:dyDescent="0.25">
      <c r="B71" s="32">
        <f t="shared" ca="1" si="2"/>
        <v>45427</v>
      </c>
      <c r="C71" s="33">
        <f t="shared" ca="1" si="3"/>
        <v>44100</v>
      </c>
      <c r="D71" s="33">
        <f t="shared" ca="1" si="4"/>
        <v>110.25</v>
      </c>
      <c r="E71" s="33">
        <f t="shared" ca="1" si="5"/>
        <v>55.125</v>
      </c>
      <c r="F71" s="33">
        <f t="shared" ca="1" si="9"/>
        <v>60626.379312989746</v>
      </c>
      <c r="G71" s="33">
        <f t="shared" ca="1" si="6"/>
        <v>44.069118367296717</v>
      </c>
      <c r="I71" s="32">
        <f t="shared" ca="1" si="7"/>
        <v>55244</v>
      </c>
      <c r="J71" s="33">
        <f t="shared" ca="1" si="8"/>
        <v>318025.95998254087</v>
      </c>
      <c r="K71" s="33">
        <f t="shared" ca="1" si="0"/>
        <v>2524.0858469281497</v>
      </c>
      <c r="L71" s="33">
        <f t="shared" ca="1" si="1"/>
        <v>530.04326663756808</v>
      </c>
    </row>
    <row r="72" spans="2:12" x14ac:dyDescent="0.25">
      <c r="B72" s="32">
        <f t="shared" ca="1" si="2"/>
        <v>45444</v>
      </c>
      <c r="C72" s="33">
        <f t="shared" ca="1" si="3"/>
        <v>44100</v>
      </c>
      <c r="D72" s="33">
        <f t="shared" ca="1" si="4"/>
        <v>110.25</v>
      </c>
      <c r="E72" s="33">
        <f t="shared" ca="1" si="5"/>
        <v>55.125</v>
      </c>
      <c r="F72" s="33">
        <f t="shared" ca="1" si="9"/>
        <v>60902.299693174326</v>
      </c>
      <c r="G72" s="33">
        <f t="shared" ca="1" si="6"/>
        <v>53.760908321828815</v>
      </c>
      <c r="I72" s="32">
        <f t="shared" ca="1" si="7"/>
        <v>55274</v>
      </c>
      <c r="J72" s="33">
        <f t="shared" ca="1" si="8"/>
        <v>315896.25147828227</v>
      </c>
      <c r="K72" s="33">
        <f t="shared" ca="1" si="0"/>
        <v>2524.0858469281497</v>
      </c>
      <c r="L72" s="33">
        <f t="shared" ca="1" si="1"/>
        <v>526.49375246380384</v>
      </c>
    </row>
    <row r="73" spans="2:12" x14ac:dyDescent="0.25">
      <c r="B73" s="32">
        <f t="shared" ca="1" si="2"/>
        <v>45458</v>
      </c>
      <c r="C73" s="33">
        <f t="shared" ca="1" si="3"/>
        <v>44100</v>
      </c>
      <c r="D73" s="33">
        <f t="shared" ca="1" si="4"/>
        <v>110.25</v>
      </c>
      <c r="E73" s="33">
        <f t="shared" ca="1" si="5"/>
        <v>55.125</v>
      </c>
      <c r="F73" s="33">
        <f t="shared" ca="1" si="9"/>
        <v>61159.111687887562</v>
      </c>
      <c r="G73" s="33">
        <f t="shared" ca="1" si="6"/>
        <v>44.457418997665492</v>
      </c>
      <c r="I73" s="32">
        <f t="shared" ca="1" si="7"/>
        <v>55305</v>
      </c>
      <c r="J73" s="33">
        <f t="shared" ca="1" si="8"/>
        <v>313763.88083839335</v>
      </c>
      <c r="K73" s="33">
        <f t="shared" ca="1" si="0"/>
        <v>2524.0858469281497</v>
      </c>
      <c r="L73" s="33">
        <f t="shared" ca="1" si="1"/>
        <v>522.9398013973223</v>
      </c>
    </row>
    <row r="74" spans="2:12" x14ac:dyDescent="0.25">
      <c r="B74" s="32">
        <f t="shared" ca="1" si="2"/>
        <v>45474</v>
      </c>
      <c r="C74" s="33">
        <f t="shared" ca="1" si="3"/>
        <v>44100</v>
      </c>
      <c r="D74" s="33">
        <f t="shared" ca="1" si="4"/>
        <v>110.25</v>
      </c>
      <c r="E74" s="33">
        <f t="shared" ca="1" si="5"/>
        <v>55.125</v>
      </c>
      <c r="F74" s="33">
        <f t="shared" ca="1" si="9"/>
        <v>61429.438011208185</v>
      </c>
      <c r="G74" s="33">
        <f t="shared" ca="1" si="6"/>
        <v>51.036320190752207</v>
      </c>
      <c r="I74" s="32">
        <f t="shared" ca="1" si="7"/>
        <v>55335</v>
      </c>
      <c r="J74" s="33">
        <f t="shared" ca="1" si="8"/>
        <v>311628.84473520453</v>
      </c>
      <c r="K74" s="33">
        <f t="shared" ca="1" si="0"/>
        <v>2524.0858469281497</v>
      </c>
      <c r="L74" s="33">
        <f t="shared" ca="1" si="1"/>
        <v>519.38140789200759</v>
      </c>
    </row>
    <row r="75" spans="2:12" x14ac:dyDescent="0.25">
      <c r="B75" s="32">
        <f t="shared" ca="1" si="2"/>
        <v>45488</v>
      </c>
      <c r="C75" s="33">
        <f t="shared" ca="1" si="3"/>
        <v>44100</v>
      </c>
      <c r="D75" s="33">
        <f t="shared" ca="1" si="4"/>
        <v>110.25</v>
      </c>
      <c r="E75" s="33">
        <f t="shared" ca="1" si="5"/>
        <v>55.125</v>
      </c>
      <c r="F75" s="33">
        <f t="shared" ca="1" si="9"/>
        <v>61687.041436521613</v>
      </c>
      <c r="G75" s="33">
        <f t="shared" ca="1" si="6"/>
        <v>44.842219065850479</v>
      </c>
      <c r="I75" s="32">
        <f t="shared" ca="1" si="7"/>
        <v>55366</v>
      </c>
      <c r="J75" s="33">
        <f t="shared" ca="1" si="8"/>
        <v>309491.13983688672</v>
      </c>
      <c r="K75" s="33">
        <f t="shared" ca="1" si="0"/>
        <v>2524.0858469281497</v>
      </c>
      <c r="L75" s="33">
        <f t="shared" ca="1" si="1"/>
        <v>515.81856639481123</v>
      </c>
    </row>
    <row r="76" spans="2:12" x14ac:dyDescent="0.25">
      <c r="B76" s="32">
        <f t="shared" ca="1" si="2"/>
        <v>45505</v>
      </c>
      <c r="C76" s="33">
        <f t="shared" ca="1" si="3"/>
        <v>44100</v>
      </c>
      <c r="D76" s="33">
        <f t="shared" ca="1" si="4"/>
        <v>110.25</v>
      </c>
      <c r="E76" s="33">
        <f t="shared" ca="1" si="5"/>
        <v>55.125</v>
      </c>
      <c r="F76" s="33">
        <f t="shared" ca="1" si="9"/>
        <v>61964.895814728538</v>
      </c>
      <c r="G76" s="33">
        <f t="shared" ca="1" si="6"/>
        <v>54.701458620721816</v>
      </c>
      <c r="I76" s="32">
        <f t="shared" ca="1" si="7"/>
        <v>55397</v>
      </c>
      <c r="J76" s="33">
        <f t="shared" ca="1" si="8"/>
        <v>307350.76280744607</v>
      </c>
      <c r="K76" s="33">
        <f t="shared" ca="1" si="0"/>
        <v>2524.0858469281497</v>
      </c>
      <c r="L76" s="33">
        <f t="shared" ca="1" si="1"/>
        <v>512.25127134574348</v>
      </c>
    </row>
    <row r="77" spans="2:12" x14ac:dyDescent="0.25">
      <c r="B77" s="32">
        <f t="shared" ca="1" si="2"/>
        <v>45519</v>
      </c>
      <c r="C77" s="33">
        <f t="shared" ca="1" si="3"/>
        <v>44100</v>
      </c>
      <c r="D77" s="33">
        <f t="shared" ca="1" si="4"/>
        <v>110.25</v>
      </c>
      <c r="E77" s="33">
        <f t="shared" ca="1" si="5"/>
        <v>55.125</v>
      </c>
      <c r="F77" s="33">
        <f t="shared" ca="1" si="9"/>
        <v>62223.30316128298</v>
      </c>
      <c r="G77" s="33">
        <f t="shared" ca="1" si="6"/>
        <v>45.233092186350092</v>
      </c>
      <c r="I77" s="32">
        <f t="shared" ca="1" si="7"/>
        <v>55427</v>
      </c>
      <c r="J77" s="33">
        <f t="shared" ca="1" si="8"/>
        <v>305207.7103067186</v>
      </c>
      <c r="K77" s="33">
        <f t="shared" ca="1" si="0"/>
        <v>2524.0858469281497</v>
      </c>
      <c r="L77" s="33">
        <f t="shared" ca="1" si="1"/>
        <v>508.67951717786428</v>
      </c>
    </row>
    <row r="78" spans="2:12" x14ac:dyDescent="0.25">
      <c r="B78" s="32">
        <f t="shared" ca="1" si="2"/>
        <v>45536</v>
      </c>
      <c r="C78" s="33">
        <f t="shared" ca="1" si="3"/>
        <v>44100</v>
      </c>
      <c r="D78" s="33">
        <f t="shared" ca="1" si="4"/>
        <v>110.25</v>
      </c>
      <c r="E78" s="33">
        <f t="shared" ca="1" si="5"/>
        <v>55.125</v>
      </c>
      <c r="F78" s="33">
        <f t="shared" ca="1" si="9"/>
        <v>62502.13535239765</v>
      </c>
      <c r="G78" s="33">
        <f t="shared" ca="1" si="6"/>
        <v>55.17699283121069</v>
      </c>
      <c r="I78" s="32">
        <f t="shared" ca="1" si="7"/>
        <v>55458</v>
      </c>
      <c r="J78" s="33">
        <f t="shared" ca="1" si="8"/>
        <v>303061.97899036523</v>
      </c>
      <c r="K78" s="33">
        <f t="shared" ca="1" si="0"/>
        <v>2524.0858469281497</v>
      </c>
      <c r="L78" s="33">
        <f t="shared" ca="1" si="1"/>
        <v>505.1032983172754</v>
      </c>
    </row>
    <row r="79" spans="2:12" x14ac:dyDescent="0.25">
      <c r="B79" s="32">
        <f t="shared" ca="1" si="2"/>
        <v>45550</v>
      </c>
      <c r="C79" s="33">
        <f t="shared" ca="1" si="3"/>
        <v>44100</v>
      </c>
      <c r="D79" s="33">
        <f t="shared" ca="1" si="4"/>
        <v>110.25</v>
      </c>
      <c r="E79" s="33">
        <f t="shared" ca="1" si="5"/>
        <v>55.125</v>
      </c>
      <c r="F79" s="33">
        <f t="shared" ca="1" si="9"/>
        <v>62761.349295238491</v>
      </c>
      <c r="G79" s="33">
        <f t="shared" ca="1" si="6"/>
        <v>45.62526593592272</v>
      </c>
      <c r="I79" s="32">
        <f t="shared" ca="1" si="7"/>
        <v>55488</v>
      </c>
      <c r="J79" s="33">
        <f t="shared" ca="1" si="8"/>
        <v>300913.5655098664</v>
      </c>
      <c r="K79" s="33">
        <f t="shared" ca="1" si="0"/>
        <v>2524.0858469281497</v>
      </c>
      <c r="L79" s="33">
        <f t="shared" ca="1" si="1"/>
        <v>501.52260918311066</v>
      </c>
    </row>
    <row r="80" spans="2:12" x14ac:dyDescent="0.25">
      <c r="B80" s="32">
        <f t="shared" ca="1" si="2"/>
        <v>45566</v>
      </c>
      <c r="C80" s="33">
        <f t="shared" ca="1" si="3"/>
        <v>44100</v>
      </c>
      <c r="D80" s="33">
        <f t="shared" ca="1" si="4"/>
        <v>110.25</v>
      </c>
      <c r="E80" s="33">
        <f t="shared" ca="1" si="5"/>
        <v>55.125</v>
      </c>
      <c r="F80" s="33">
        <f t="shared" ca="1" si="9"/>
        <v>63034.425118225226</v>
      </c>
      <c r="G80" s="33">
        <f t="shared" ca="1" si="6"/>
        <v>52.373362363106416</v>
      </c>
      <c r="I80" s="32">
        <f t="shared" ca="1" si="7"/>
        <v>55519</v>
      </c>
      <c r="J80" s="33">
        <f t="shared" ca="1" si="8"/>
        <v>298762.46651251696</v>
      </c>
      <c r="K80" s="33">
        <f t="shared" ca="1" si="0"/>
        <v>2524.0858469281497</v>
      </c>
      <c r="L80" s="33">
        <f t="shared" ca="1" si="1"/>
        <v>497.93744418752823</v>
      </c>
    </row>
    <row r="81" spans="2:12" x14ac:dyDescent="0.25">
      <c r="B81" s="32">
        <f t="shared" ca="1" si="2"/>
        <v>45580</v>
      </c>
      <c r="C81" s="33">
        <f t="shared" ca="1" si="3"/>
        <v>44100</v>
      </c>
      <c r="D81" s="33">
        <f t="shared" ca="1" si="4"/>
        <v>110.25</v>
      </c>
      <c r="E81" s="33">
        <f t="shared" ca="1" si="5"/>
        <v>55.125</v>
      </c>
      <c r="F81" s="33">
        <f t="shared" ca="1" si="9"/>
        <v>63294.438225904654</v>
      </c>
      <c r="G81" s="33">
        <f t="shared" ca="1" si="6"/>
        <v>46.01382645443821</v>
      </c>
      <c r="I81" s="32">
        <f t="shared" ca="1" si="7"/>
        <v>55550</v>
      </c>
      <c r="J81" s="33">
        <f t="shared" ca="1" si="8"/>
        <v>296608.67864142079</v>
      </c>
      <c r="K81" s="33">
        <f t="shared" ca="1" si="0"/>
        <v>2524.0858469281497</v>
      </c>
      <c r="L81" s="33">
        <f t="shared" ca="1" si="1"/>
        <v>494.34779773570131</v>
      </c>
    </row>
    <row r="82" spans="2:12" x14ac:dyDescent="0.25">
      <c r="B82" s="32">
        <f t="shared" ca="1" si="2"/>
        <v>45597</v>
      </c>
      <c r="C82" s="33">
        <f t="shared" ca="1" si="3"/>
        <v>44100</v>
      </c>
      <c r="D82" s="33">
        <f t="shared" ca="1" si="4"/>
        <v>110.25</v>
      </c>
      <c r="E82" s="33">
        <f t="shared" ca="1" si="5"/>
        <v>55.125</v>
      </c>
      <c r="F82" s="33">
        <f t="shared" ca="1" si="9"/>
        <v>63575.223511271186</v>
      </c>
      <c r="G82" s="33">
        <f t="shared" ca="1" si="6"/>
        <v>56.126830091195039</v>
      </c>
      <c r="I82" s="32">
        <f t="shared" ca="1" si="7"/>
        <v>55579</v>
      </c>
      <c r="J82" s="33">
        <f t="shared" ca="1" si="8"/>
        <v>294452.19853548578</v>
      </c>
      <c r="K82" s="33">
        <f t="shared" ca="1" si="0"/>
        <v>2524.0858469281497</v>
      </c>
      <c r="L82" s="33">
        <f t="shared" ca="1" si="1"/>
        <v>490.75366422580964</v>
      </c>
    </row>
    <row r="83" spans="2:12" x14ac:dyDescent="0.25">
      <c r="B83" s="32">
        <f t="shared" ca="1" si="2"/>
        <v>45611</v>
      </c>
      <c r="C83" s="33">
        <f t="shared" ca="1" si="3"/>
        <v>44100</v>
      </c>
      <c r="D83" s="33">
        <f t="shared" ca="1" si="4"/>
        <v>110.25</v>
      </c>
      <c r="E83" s="33">
        <f t="shared" ca="1" si="5"/>
        <v>55.125</v>
      </c>
      <c r="F83" s="33">
        <f t="shared" ca="1" si="9"/>
        <v>63836.048558402079</v>
      </c>
      <c r="G83" s="33">
        <f t="shared" ca="1" si="6"/>
        <v>46.408598094820178</v>
      </c>
      <c r="I83" s="32">
        <f t="shared" ca="1" si="7"/>
        <v>55610</v>
      </c>
      <c r="J83" s="33">
        <f t="shared" ca="1" si="8"/>
        <v>292293.02282941836</v>
      </c>
      <c r="K83" s="33">
        <f t="shared" ca="1" si="0"/>
        <v>2524.0858469281497</v>
      </c>
      <c r="L83" s="33">
        <f t="shared" ca="1" si="1"/>
        <v>487.15503804903057</v>
      </c>
    </row>
    <row r="84" spans="2:12" x14ac:dyDescent="0.25">
      <c r="B84" s="32">
        <f t="shared" ca="1" si="2"/>
        <v>45627</v>
      </c>
      <c r="C84" s="33">
        <f t="shared" ca="1" si="3"/>
        <v>44100</v>
      </c>
      <c r="D84" s="33">
        <f t="shared" ca="1" si="4"/>
        <v>110.25</v>
      </c>
      <c r="E84" s="33">
        <f t="shared" ca="1" si="5"/>
        <v>55.125</v>
      </c>
      <c r="F84" s="33">
        <f t="shared" ca="1" si="9"/>
        <v>64110.96860552366</v>
      </c>
      <c r="G84" s="33">
        <f t="shared" ca="1" si="6"/>
        <v>53.270182055051762</v>
      </c>
      <c r="I84" s="32">
        <f t="shared" ca="1" si="7"/>
        <v>55640</v>
      </c>
      <c r="J84" s="33">
        <f t="shared" ca="1" si="8"/>
        <v>290131.14815371833</v>
      </c>
      <c r="K84" s="33">
        <f t="shared" ca="1" si="0"/>
        <v>2524.0858469281497</v>
      </c>
      <c r="L84" s="33">
        <f t="shared" ca="1" si="1"/>
        <v>483.55191358953056</v>
      </c>
    </row>
    <row r="85" spans="2:12" x14ac:dyDescent="0.25">
      <c r="B85" s="32">
        <f t="shared" ca="1" si="2"/>
        <v>45641</v>
      </c>
      <c r="C85" s="33">
        <f t="shared" ca="1" si="3"/>
        <v>44100</v>
      </c>
      <c r="D85" s="33">
        <f t="shared" ca="1" si="4"/>
        <v>110.25</v>
      </c>
      <c r="E85" s="33">
        <f t="shared" ca="1" si="5"/>
        <v>55.125</v>
      </c>
      <c r="F85" s="33">
        <f t="shared" ca="1" si="9"/>
        <v>64372.598005225758</v>
      </c>
      <c r="G85" s="33">
        <f t="shared" ca="1" si="6"/>
        <v>46.799680931611562</v>
      </c>
      <c r="I85" s="32">
        <f t="shared" ca="1" si="7"/>
        <v>55671</v>
      </c>
      <c r="J85" s="33">
        <f t="shared" ca="1" si="8"/>
        <v>287966.57113467366</v>
      </c>
      <c r="K85" s="33">
        <f t="shared" ca="1" si="0"/>
        <v>2524.0858469281497</v>
      </c>
      <c r="L85" s="33">
        <f t="shared" ca="1" si="1"/>
        <v>479.94428522445611</v>
      </c>
    </row>
    <row r="86" spans="2:12" x14ac:dyDescent="0.25">
      <c r="B86" s="32">
        <f t="shared" ca="1" si="2"/>
        <v>45658</v>
      </c>
      <c r="C86" s="33">
        <f t="shared" ca="1" si="3"/>
        <v>46305</v>
      </c>
      <c r="D86" s="33">
        <f t="shared" ca="1" si="4"/>
        <v>115.76249999999999</v>
      </c>
      <c r="E86" s="33">
        <f t="shared" ca="1" si="5"/>
        <v>57.881249999999994</v>
      </c>
      <c r="F86" s="33">
        <f t="shared" ca="1" si="9"/>
        <v>64663.939816025639</v>
      </c>
      <c r="G86" s="33">
        <f t="shared" ca="1" si="6"/>
        <v>57.239643136387137</v>
      </c>
      <c r="I86" s="32">
        <f t="shared" ca="1" si="7"/>
        <v>55701</v>
      </c>
      <c r="J86" s="33">
        <f t="shared" ca="1" si="8"/>
        <v>285799.28839435522</v>
      </c>
      <c r="K86" s="33">
        <f t="shared" ca="1" si="0"/>
        <v>2524.0858469281497</v>
      </c>
      <c r="L86" s="33">
        <f t="shared" ca="1" si="1"/>
        <v>476.33214732392531</v>
      </c>
    </row>
    <row r="87" spans="2:12" x14ac:dyDescent="0.25">
      <c r="B87" s="32">
        <f t="shared" ca="1" si="2"/>
        <v>45672</v>
      </c>
      <c r="C87" s="33">
        <f t="shared" ca="1" si="3"/>
        <v>46305</v>
      </c>
      <c r="D87" s="33">
        <f t="shared" ca="1" si="4"/>
        <v>115.76249999999999</v>
      </c>
      <c r="E87" s="33">
        <f t="shared" ca="1" si="5"/>
        <v>57.881249999999994</v>
      </c>
      <c r="F87" s="33">
        <f t="shared" ca="1" si="9"/>
        <v>64934.934366469286</v>
      </c>
      <c r="G87" s="33">
        <f t="shared" ca="1" si="6"/>
        <v>47.332904491144014</v>
      </c>
      <c r="I87" s="32">
        <f t="shared" ca="1" si="7"/>
        <v>55732</v>
      </c>
      <c r="J87" s="33">
        <f t="shared" ca="1" si="8"/>
        <v>283629.29655061138</v>
      </c>
      <c r="K87" s="33">
        <f t="shared" ca="1" si="0"/>
        <v>2524.0858469281497</v>
      </c>
      <c r="L87" s="33">
        <f t="shared" ca="1" si="1"/>
        <v>472.71549425101898</v>
      </c>
    </row>
    <row r="88" spans="2:12" x14ac:dyDescent="0.25">
      <c r="B88" s="32">
        <f t="shared" ca="1" si="2"/>
        <v>45689</v>
      </c>
      <c r="C88" s="33">
        <f t="shared" ca="1" si="3"/>
        <v>46305</v>
      </c>
      <c r="D88" s="33">
        <f t="shared" ca="1" si="4"/>
        <v>115.76249999999999</v>
      </c>
      <c r="E88" s="33">
        <f t="shared" ca="1" si="5"/>
        <v>57.881249999999994</v>
      </c>
      <c r="F88" s="33">
        <f t="shared" ca="1" si="9"/>
        <v>65227.304346106321</v>
      </c>
      <c r="G88" s="33">
        <f t="shared" ca="1" si="6"/>
        <v>57.739668514228512</v>
      </c>
      <c r="I88" s="32">
        <f t="shared" ca="1" si="7"/>
        <v>55763</v>
      </c>
      <c r="J88" s="33">
        <f t="shared" ca="1" si="8"/>
        <v>281456.59221706283</v>
      </c>
      <c r="K88" s="33">
        <f t="shared" ca="1" si="0"/>
        <v>2524.0858469281497</v>
      </c>
      <c r="L88" s="33">
        <f t="shared" ca="1" si="1"/>
        <v>469.09432036177139</v>
      </c>
    </row>
    <row r="89" spans="2:12" x14ac:dyDescent="0.25">
      <c r="B89" s="32">
        <f t="shared" ca="1" si="2"/>
        <v>45703</v>
      </c>
      <c r="C89" s="33">
        <f t="shared" ca="1" si="3"/>
        <v>46305</v>
      </c>
      <c r="D89" s="33">
        <f t="shared" ca="1" si="4"/>
        <v>115.76249999999999</v>
      </c>
      <c r="E89" s="33">
        <f t="shared" ca="1" si="5"/>
        <v>57.881249999999994</v>
      </c>
      <c r="F89" s="33">
        <f t="shared" ca="1" si="9"/>
        <v>65499.147035220471</v>
      </c>
      <c r="G89" s="33">
        <f t="shared" ca="1" si="6"/>
        <v>47.745277748509295</v>
      </c>
      <c r="I89" s="32">
        <f t="shared" ca="1" si="7"/>
        <v>55793</v>
      </c>
      <c r="J89" s="33">
        <f t="shared" ca="1" si="8"/>
        <v>279281.17200309737</v>
      </c>
      <c r="K89" s="33">
        <f t="shared" ca="1" si="0"/>
        <v>2524.0858469281497</v>
      </c>
      <c r="L89" s="33">
        <f t="shared" ca="1" si="1"/>
        <v>465.46862000516234</v>
      </c>
    </row>
    <row r="90" spans="2:12" x14ac:dyDescent="0.25">
      <c r="B90" s="32">
        <f t="shared" ca="1" si="2"/>
        <v>45717</v>
      </c>
      <c r="C90" s="33">
        <f t="shared" ca="1" si="3"/>
        <v>46305</v>
      </c>
      <c r="D90" s="33">
        <f t="shared" ca="1" si="4"/>
        <v>115.76249999999999</v>
      </c>
      <c r="E90" s="33">
        <f t="shared" ca="1" si="5"/>
        <v>57.881249999999994</v>
      </c>
      <c r="F90" s="33">
        <f t="shared" ca="1" si="9"/>
        <v>65771.398980304104</v>
      </c>
      <c r="G90" s="33">
        <f t="shared" ca="1" si="6"/>
        <v>47.944261974912202</v>
      </c>
      <c r="I90" s="32">
        <f t="shared" ca="1" si="7"/>
        <v>55824</v>
      </c>
      <c r="J90" s="33">
        <f t="shared" ca="1" si="8"/>
        <v>277103.03251386445</v>
      </c>
      <c r="K90" s="33">
        <f t="shared" ca="1" si="0"/>
        <v>2524.0858469281497</v>
      </c>
      <c r="L90" s="33">
        <f t="shared" ca="1" si="1"/>
        <v>461.83838752310743</v>
      </c>
    </row>
    <row r="91" spans="2:12" x14ac:dyDescent="0.25">
      <c r="B91" s="32">
        <f t="shared" ca="1" si="2"/>
        <v>45731</v>
      </c>
      <c r="C91" s="33">
        <f t="shared" ca="1" si="3"/>
        <v>46305</v>
      </c>
      <c r="D91" s="33">
        <f t="shared" ca="1" si="4"/>
        <v>115.76249999999999</v>
      </c>
      <c r="E91" s="33">
        <f t="shared" ca="1" si="5"/>
        <v>57.881249999999994</v>
      </c>
      <c r="F91" s="33">
        <f t="shared" ca="1" si="9"/>
        <v>66044.060797487269</v>
      </c>
      <c r="G91" s="33">
        <f t="shared" ca="1" si="6"/>
        <v>48.143545769726359</v>
      </c>
      <c r="I91" s="32">
        <f t="shared" ca="1" si="7"/>
        <v>55854</v>
      </c>
      <c r="J91" s="33">
        <f t="shared" ca="1" si="8"/>
        <v>274922.17035027</v>
      </c>
      <c r="K91" s="33">
        <f t="shared" ca="1" si="0"/>
        <v>2524.0858469281497</v>
      </c>
      <c r="L91" s="33">
        <f t="shared" ca="1" si="1"/>
        <v>458.20361725045001</v>
      </c>
    </row>
    <row r="92" spans="2:12" x14ac:dyDescent="0.25">
      <c r="B92" s="32">
        <f t="shared" ca="1" si="2"/>
        <v>45748</v>
      </c>
      <c r="C92" s="33">
        <f t="shared" ca="1" si="3"/>
        <v>46305</v>
      </c>
      <c r="D92" s="33">
        <f t="shared" ca="1" si="4"/>
        <v>115.76249999999999</v>
      </c>
      <c r="E92" s="33">
        <f t="shared" ca="1" si="5"/>
        <v>57.881249999999994</v>
      </c>
      <c r="F92" s="33">
        <f t="shared" ca="1" si="9"/>
        <v>66338.458690151863</v>
      </c>
      <c r="G92" s="33">
        <f t="shared" ca="1" si="6"/>
        <v>58.725895621288103</v>
      </c>
      <c r="I92" s="32">
        <f t="shared" ca="1" si="7"/>
        <v>55885</v>
      </c>
      <c r="J92" s="33">
        <f t="shared" ca="1" si="8"/>
        <v>272738.58210897102</v>
      </c>
      <c r="K92" s="33">
        <f t="shared" ca="1" si="0"/>
        <v>2524.0858469281497</v>
      </c>
      <c r="L92" s="33">
        <f t="shared" ca="1" si="1"/>
        <v>454.56430351495169</v>
      </c>
    </row>
    <row r="93" spans="2:12" x14ac:dyDescent="0.25">
      <c r="B93" s="32">
        <f t="shared" ca="1" si="2"/>
        <v>45762</v>
      </c>
      <c r="C93" s="33">
        <f t="shared" ca="1" si="3"/>
        <v>46305</v>
      </c>
      <c r="D93" s="33">
        <f t="shared" ca="1" si="4"/>
        <v>115.76249999999999</v>
      </c>
      <c r="E93" s="33">
        <f t="shared" ca="1" si="5"/>
        <v>57.881249999999994</v>
      </c>
      <c r="F93" s="33">
        <f t="shared" ca="1" si="9"/>
        <v>66611.974209055188</v>
      </c>
      <c r="G93" s="33">
        <f t="shared" ca="1" si="6"/>
        <v>48.558623835853531</v>
      </c>
      <c r="I93" s="32">
        <f t="shared" ca="1" si="7"/>
        <v>55916</v>
      </c>
      <c r="J93" s="33">
        <f t="shared" ca="1" si="8"/>
        <v>270552.26438237046</v>
      </c>
      <c r="K93" s="33">
        <f t="shared" ref="K93:K156" ca="1" si="10">IFERROR(IF(J93&lt;&gt;"",-PMT(($H$12-$H$13)/12,12*$H$17,$J$28,0,1),""),"")</f>
        <v>2524.0858469281497</v>
      </c>
      <c r="L93" s="33">
        <f t="shared" ref="L93:L156" ca="1" si="11">IFERROR(IF(K93&lt;&gt;"",J93*$H$13/12,""),"")</f>
        <v>450.92044063728412</v>
      </c>
    </row>
    <row r="94" spans="2:12" x14ac:dyDescent="0.25">
      <c r="B94" s="32">
        <f t="shared" ref="B94:B157" ca="1" si="12">IFERROR(IF(YEARFRAC($B$28,IF(DATE(YEAR(B93),MONTH(B93),15)&gt;B93,DATE(YEAR(B93),MONTH(B93),15),DATE(YEAR(B93),MONTH(B93)+1,1)))&gt;$H$16,"",IF(DATE(YEAR(B93),MONTH(B93),15)&gt;B93,DATE(YEAR(B93),MONTH(B93),15),DATE(YEAR(B93),MONTH(B93)+1,1))),"")</f>
        <v>45778</v>
      </c>
      <c r="C94" s="33">
        <f t="shared" ref="C94:C157" ca="1" si="13">IF(B94&lt;&gt;"",IF(AND(MONTH(B94)=1,DAY(B94)=1),C93*(1+$H$10),C93),"")</f>
        <v>46305</v>
      </c>
      <c r="D94" s="33">
        <f t="shared" ref="D94:D157" ca="1" si="14">IF(B94&lt;&gt;"",C94*$H$8/24,"")</f>
        <v>115.76249999999999</v>
      </c>
      <c r="E94" s="33">
        <f t="shared" ref="E94:E157" ca="1" si="15">IF(B94&lt;&gt;"",C94*$H$9/24,"")</f>
        <v>57.881249999999994</v>
      </c>
      <c r="F94" s="33">
        <f t="shared" ca="1" si="9"/>
        <v>66900.240042073652</v>
      </c>
      <c r="G94" s="33">
        <f t="shared" ref="G94:G157" ca="1" si="16">IF(E94&lt;&gt;"",F93*((1+$H$11)^YEARFRAC(B93,B94,1)-(1+$H$11-$H$13)^YEARFRAC(B93,B94,1)),"")</f>
        <v>55.739266114123026</v>
      </c>
      <c r="I94" s="32">
        <f t="shared" ref="I94:I157" ca="1" si="17">IFERROR(IF(YEARFRAC($I$28,DATE(YEAR(I93),MONTH(I93)+1,1))&gt;$H$17,"",DATE(YEAR(I93),MONTH(I93)+1,1)),"")</f>
        <v>55944</v>
      </c>
      <c r="J94" s="33">
        <f t="shared" ref="J94:J157" ca="1" si="18">IF(I94&lt;&gt;"",(J93-K93)*(1+($H$12-$H$13)/12),"")</f>
        <v>268363.21375861164</v>
      </c>
      <c r="K94" s="33">
        <f t="shared" ca="1" si="10"/>
        <v>2524.0858469281497</v>
      </c>
      <c r="L94" s="33">
        <f t="shared" ca="1" si="11"/>
        <v>447.27202293101942</v>
      </c>
    </row>
    <row r="95" spans="2:12" x14ac:dyDescent="0.25">
      <c r="B95" s="32">
        <f t="shared" ca="1" si="12"/>
        <v>45792</v>
      </c>
      <c r="C95" s="33">
        <f t="shared" ca="1" si="13"/>
        <v>46305</v>
      </c>
      <c r="D95" s="33">
        <f t="shared" ca="1" si="14"/>
        <v>115.76249999999999</v>
      </c>
      <c r="E95" s="33">
        <f t="shared" ca="1" si="15"/>
        <v>57.881249999999994</v>
      </c>
      <c r="F95" s="33">
        <f t="shared" ref="F95:F158" ca="1" si="19">IF(B95&lt;&gt;"",F94*(1+$H$11-$H$13)^YEARFRAC(B94,B95,1)+D95+E95,"")</f>
        <v>67174.601316191387</v>
      </c>
      <c r="G95" s="33">
        <f t="shared" ca="1" si="16"/>
        <v>48.96983823372463</v>
      </c>
      <c r="I95" s="32">
        <f t="shared" ca="1" si="17"/>
        <v>55975</v>
      </c>
      <c r="J95" s="33">
        <f t="shared" ca="1" si="18"/>
        <v>266171.42682157311</v>
      </c>
      <c r="K95" s="33">
        <f t="shared" ca="1" si="10"/>
        <v>2524.0858469281497</v>
      </c>
      <c r="L95" s="33">
        <f t="shared" ca="1" si="11"/>
        <v>443.61904470262192</v>
      </c>
    </row>
    <row r="96" spans="2:12" x14ac:dyDescent="0.25">
      <c r="B96" s="32">
        <f t="shared" ca="1" si="12"/>
        <v>45809</v>
      </c>
      <c r="C96" s="33">
        <f t="shared" ca="1" si="13"/>
        <v>46305</v>
      </c>
      <c r="D96" s="33">
        <f t="shared" ca="1" si="14"/>
        <v>115.76249999999999</v>
      </c>
      <c r="E96" s="33">
        <f t="shared" ca="1" si="15"/>
        <v>57.881249999999994</v>
      </c>
      <c r="F96" s="33">
        <f t="shared" ca="1" si="19"/>
        <v>67471.066275136211</v>
      </c>
      <c r="G96" s="33">
        <f t="shared" ca="1" si="16"/>
        <v>59.731163978432811</v>
      </c>
      <c r="I96" s="32">
        <f t="shared" ca="1" si="17"/>
        <v>56005</v>
      </c>
      <c r="J96" s="33">
        <f t="shared" ca="1" si="18"/>
        <v>263976.90015086328</v>
      </c>
      <c r="K96" s="33">
        <f t="shared" ca="1" si="10"/>
        <v>2524.0858469281497</v>
      </c>
      <c r="L96" s="33">
        <f t="shared" ca="1" si="11"/>
        <v>439.96150025143879</v>
      </c>
    </row>
    <row r="97" spans="2:12" x14ac:dyDescent="0.25">
      <c r="B97" s="32">
        <f t="shared" ca="1" si="12"/>
        <v>45823</v>
      </c>
      <c r="C97" s="33">
        <f t="shared" ca="1" si="13"/>
        <v>46305</v>
      </c>
      <c r="D97" s="33">
        <f t="shared" ca="1" si="14"/>
        <v>115.76249999999999</v>
      </c>
      <c r="E97" s="33">
        <f t="shared" ca="1" si="15"/>
        <v>57.881249999999994</v>
      </c>
      <c r="F97" s="33">
        <f t="shared" ca="1" si="19"/>
        <v>67746.286921430481</v>
      </c>
      <c r="G97" s="33">
        <f t="shared" ca="1" si="16"/>
        <v>49.387673330804397</v>
      </c>
      <c r="I97" s="32">
        <f t="shared" ca="1" si="17"/>
        <v>56036</v>
      </c>
      <c r="J97" s="33">
        <f t="shared" ca="1" si="18"/>
        <v>261779.63032181503</v>
      </c>
      <c r="K97" s="33">
        <f t="shared" ca="1" si="10"/>
        <v>2524.0858469281497</v>
      </c>
      <c r="L97" s="33">
        <f t="shared" ca="1" si="11"/>
        <v>436.29938386969167</v>
      </c>
    </row>
    <row r="98" spans="2:12" x14ac:dyDescent="0.25">
      <c r="B98" s="32">
        <f t="shared" ca="1" si="12"/>
        <v>45839</v>
      </c>
      <c r="C98" s="33">
        <f t="shared" ca="1" si="13"/>
        <v>46305</v>
      </c>
      <c r="D98" s="33">
        <f t="shared" ca="1" si="14"/>
        <v>115.76249999999999</v>
      </c>
      <c r="E98" s="33">
        <f t="shared" ca="1" si="15"/>
        <v>57.881249999999994</v>
      </c>
      <c r="F98" s="33">
        <f t="shared" ca="1" si="19"/>
        <v>68036.504615018028</v>
      </c>
      <c r="G98" s="33">
        <f t="shared" ca="1" si="16"/>
        <v>56.688431168641472</v>
      </c>
      <c r="I98" s="32">
        <f t="shared" ca="1" si="17"/>
        <v>56066</v>
      </c>
      <c r="J98" s="33">
        <f t="shared" ca="1" si="18"/>
        <v>259579.61390548048</v>
      </c>
      <c r="K98" s="33">
        <f t="shared" ca="1" si="10"/>
        <v>2524.0858469281497</v>
      </c>
      <c r="L98" s="33">
        <f t="shared" ca="1" si="11"/>
        <v>432.63268984246747</v>
      </c>
    </row>
    <row r="99" spans="2:12" x14ac:dyDescent="0.25">
      <c r="B99" s="32">
        <f t="shared" ca="1" si="12"/>
        <v>45853</v>
      </c>
      <c r="C99" s="33">
        <f t="shared" ca="1" si="13"/>
        <v>46305</v>
      </c>
      <c r="D99" s="33">
        <f t="shared" ca="1" si="14"/>
        <v>115.76249999999999</v>
      </c>
      <c r="E99" s="33">
        <f t="shared" ca="1" si="15"/>
        <v>57.881249999999994</v>
      </c>
      <c r="F99" s="33">
        <f t="shared" ca="1" si="19"/>
        <v>68312.576522079049</v>
      </c>
      <c r="G99" s="33">
        <f t="shared" ca="1" si="16"/>
        <v>49.801564581683984</v>
      </c>
      <c r="I99" s="32">
        <f t="shared" ca="1" si="17"/>
        <v>56097</v>
      </c>
      <c r="J99" s="33">
        <f t="shared" ca="1" si="18"/>
        <v>257376.84746862552</v>
      </c>
      <c r="K99" s="33">
        <f t="shared" ca="1" si="10"/>
        <v>2524.0858469281497</v>
      </c>
      <c r="L99" s="33">
        <f t="shared" ca="1" si="11"/>
        <v>428.96141244770917</v>
      </c>
    </row>
    <row r="100" spans="2:12" x14ac:dyDescent="0.25">
      <c r="B100" s="32">
        <f t="shared" ca="1" si="12"/>
        <v>45870</v>
      </c>
      <c r="C100" s="33">
        <f t="shared" ca="1" si="13"/>
        <v>46305</v>
      </c>
      <c r="D100" s="33">
        <f t="shared" ca="1" si="14"/>
        <v>115.76249999999999</v>
      </c>
      <c r="E100" s="33">
        <f t="shared" ca="1" si="15"/>
        <v>57.881249999999994</v>
      </c>
      <c r="F100" s="33">
        <f t="shared" ca="1" si="19"/>
        <v>68611.122140794061</v>
      </c>
      <c r="G100" s="33">
        <f t="shared" ca="1" si="16"/>
        <v>60.743043205022026</v>
      </c>
      <c r="I100" s="32">
        <f t="shared" ca="1" si="17"/>
        <v>56128</v>
      </c>
      <c r="J100" s="33">
        <f t="shared" ca="1" si="18"/>
        <v>255171.3275737245</v>
      </c>
      <c r="K100" s="33">
        <f t="shared" ca="1" si="10"/>
        <v>2524.0858469281497</v>
      </c>
      <c r="L100" s="33">
        <f t="shared" ca="1" si="11"/>
        <v>425.2855459562075</v>
      </c>
    </row>
    <row r="101" spans="2:12" x14ac:dyDescent="0.25">
      <c r="B101" s="32">
        <f t="shared" ca="1" si="12"/>
        <v>45884</v>
      </c>
      <c r="C101" s="33">
        <f t="shared" ca="1" si="13"/>
        <v>46305</v>
      </c>
      <c r="D101" s="33">
        <f t="shared" ca="1" si="14"/>
        <v>115.76249999999999</v>
      </c>
      <c r="E101" s="33">
        <f t="shared" ca="1" si="15"/>
        <v>57.881249999999994</v>
      </c>
      <c r="F101" s="33">
        <f t="shared" ca="1" si="19"/>
        <v>68888.059127778179</v>
      </c>
      <c r="G101" s="33">
        <f t="shared" ca="1" si="16"/>
        <v>50.222174840568243</v>
      </c>
      <c r="I101" s="32">
        <f t="shared" ca="1" si="17"/>
        <v>56158</v>
      </c>
      <c r="J101" s="33">
        <f t="shared" ca="1" si="18"/>
        <v>252963.05077895484</v>
      </c>
      <c r="K101" s="33">
        <f t="shared" ca="1" si="10"/>
        <v>2524.0858469281497</v>
      </c>
      <c r="L101" s="33">
        <f t="shared" ca="1" si="11"/>
        <v>421.60508463159141</v>
      </c>
    </row>
    <row r="102" spans="2:12" x14ac:dyDescent="0.25">
      <c r="B102" s="32">
        <f t="shared" ca="1" si="12"/>
        <v>45901</v>
      </c>
      <c r="C102" s="33">
        <f t="shared" ca="1" si="13"/>
        <v>46305</v>
      </c>
      <c r="D102" s="33">
        <f t="shared" ca="1" si="14"/>
        <v>115.76249999999999</v>
      </c>
      <c r="E102" s="33">
        <f t="shared" ca="1" si="15"/>
        <v>57.881249999999994</v>
      </c>
      <c r="F102" s="33">
        <f t="shared" ca="1" si="19"/>
        <v>69187.656951760859</v>
      </c>
      <c r="G102" s="33">
        <f t="shared" ca="1" si="16"/>
        <v>61.254758127243157</v>
      </c>
      <c r="I102" s="32">
        <f t="shared" ca="1" si="17"/>
        <v>56189</v>
      </c>
      <c r="J102" s="33">
        <f t="shared" ca="1" si="18"/>
        <v>250752.01363819171</v>
      </c>
      <c r="K102" s="33">
        <f t="shared" ca="1" si="10"/>
        <v>2524.0858469281497</v>
      </c>
      <c r="L102" s="33">
        <f t="shared" ca="1" si="11"/>
        <v>417.92002273031954</v>
      </c>
    </row>
    <row r="103" spans="2:12" x14ac:dyDescent="0.25">
      <c r="B103" s="32">
        <f t="shared" ca="1" si="12"/>
        <v>45915</v>
      </c>
      <c r="C103" s="33">
        <f t="shared" ca="1" si="13"/>
        <v>46305</v>
      </c>
      <c r="D103" s="33">
        <f t="shared" ca="1" si="14"/>
        <v>115.76249999999999</v>
      </c>
      <c r="E103" s="33">
        <f t="shared" ca="1" si="15"/>
        <v>57.881249999999994</v>
      </c>
      <c r="F103" s="33">
        <f t="shared" ca="1" si="19"/>
        <v>69465.461905118369</v>
      </c>
      <c r="G103" s="33">
        <f t="shared" ca="1" si="16"/>
        <v>50.64418851961333</v>
      </c>
      <c r="I103" s="32">
        <f t="shared" ca="1" si="17"/>
        <v>56219</v>
      </c>
      <c r="J103" s="33">
        <f t="shared" ca="1" si="18"/>
        <v>248538.21270100263</v>
      </c>
      <c r="K103" s="33">
        <f t="shared" ca="1" si="10"/>
        <v>2524.0858469281497</v>
      </c>
      <c r="L103" s="33">
        <f t="shared" ca="1" si="11"/>
        <v>414.23035450167112</v>
      </c>
    </row>
    <row r="104" spans="2:12" x14ac:dyDescent="0.25">
      <c r="B104" s="32">
        <f t="shared" ca="1" si="12"/>
        <v>45931</v>
      </c>
      <c r="C104" s="33">
        <f t="shared" ca="1" si="13"/>
        <v>46305</v>
      </c>
      <c r="D104" s="33">
        <f t="shared" ca="1" si="14"/>
        <v>115.76249999999999</v>
      </c>
      <c r="E104" s="33">
        <f t="shared" ca="1" si="15"/>
        <v>57.881249999999994</v>
      </c>
      <c r="F104" s="33">
        <f t="shared" ca="1" si="19"/>
        <v>69758.637856887624</v>
      </c>
      <c r="G104" s="33">
        <f t="shared" ca="1" si="16"/>
        <v>58.12699462589292</v>
      </c>
      <c r="I104" s="32">
        <f t="shared" ca="1" si="17"/>
        <v>56250</v>
      </c>
      <c r="J104" s="33">
        <f t="shared" ca="1" si="18"/>
        <v>246321.64451264206</v>
      </c>
      <c r="K104" s="33">
        <f t="shared" ca="1" si="10"/>
        <v>2524.0858469281497</v>
      </c>
      <c r="L104" s="33">
        <f t="shared" ca="1" si="11"/>
        <v>410.5360741877368</v>
      </c>
    </row>
    <row r="105" spans="2:12" x14ac:dyDescent="0.25">
      <c r="B105" s="32">
        <f t="shared" ca="1" si="12"/>
        <v>45945</v>
      </c>
      <c r="C105" s="33">
        <f t="shared" ca="1" si="13"/>
        <v>46305</v>
      </c>
      <c r="D105" s="33">
        <f t="shared" ca="1" si="14"/>
        <v>115.76249999999999</v>
      </c>
      <c r="E105" s="33">
        <f t="shared" ca="1" si="15"/>
        <v>57.881249999999994</v>
      </c>
      <c r="F105" s="33">
        <f t="shared" ca="1" si="19"/>
        <v>70037.302415278638</v>
      </c>
      <c r="G105" s="33">
        <f t="shared" ca="1" si="16"/>
        <v>51.062136834014275</v>
      </c>
      <c r="I105" s="32">
        <f t="shared" ca="1" si="17"/>
        <v>56281</v>
      </c>
      <c r="J105" s="33">
        <f t="shared" ca="1" si="18"/>
        <v>244102.30561404605</v>
      </c>
      <c r="K105" s="33">
        <f t="shared" ca="1" si="10"/>
        <v>2524.0858469281497</v>
      </c>
      <c r="L105" s="33">
        <f t="shared" ca="1" si="11"/>
        <v>406.83717602341011</v>
      </c>
    </row>
    <row r="106" spans="2:12" x14ac:dyDescent="0.25">
      <c r="B106" s="32">
        <f t="shared" ca="1" si="12"/>
        <v>45962</v>
      </c>
      <c r="C106" s="33">
        <f t="shared" ca="1" si="13"/>
        <v>46305</v>
      </c>
      <c r="D106" s="33">
        <f t="shared" ca="1" si="14"/>
        <v>115.76249999999999</v>
      </c>
      <c r="E106" s="33">
        <f t="shared" ca="1" si="15"/>
        <v>57.881249999999994</v>
      </c>
      <c r="F106" s="33">
        <f t="shared" ca="1" si="19"/>
        <v>70339.001501452338</v>
      </c>
      <c r="G106" s="33">
        <f t="shared" ca="1" si="16"/>
        <v>62.276656849554698</v>
      </c>
      <c r="I106" s="32">
        <f t="shared" ca="1" si="17"/>
        <v>56309</v>
      </c>
      <c r="J106" s="33">
        <f t="shared" ca="1" si="18"/>
        <v>241880.19254182681</v>
      </c>
      <c r="K106" s="33">
        <f t="shared" ca="1" si="10"/>
        <v>2524.0858469281497</v>
      </c>
      <c r="L106" s="33">
        <f t="shared" ca="1" si="11"/>
        <v>403.13365423637805</v>
      </c>
    </row>
    <row r="107" spans="2:12" x14ac:dyDescent="0.25">
      <c r="B107" s="32">
        <f t="shared" ca="1" si="12"/>
        <v>45976</v>
      </c>
      <c r="C107" s="33">
        <f t="shared" ca="1" si="13"/>
        <v>46305</v>
      </c>
      <c r="D107" s="33">
        <f t="shared" ca="1" si="14"/>
        <v>115.76249999999999</v>
      </c>
      <c r="E107" s="33">
        <f t="shared" ca="1" si="15"/>
        <v>57.881249999999994</v>
      </c>
      <c r="F107" s="33">
        <f t="shared" ca="1" si="19"/>
        <v>70618.539790480674</v>
      </c>
      <c r="G107" s="33">
        <f t="shared" ca="1" si="16"/>
        <v>51.486953154152971</v>
      </c>
      <c r="I107" s="32">
        <f t="shared" ca="1" si="17"/>
        <v>56340</v>
      </c>
      <c r="J107" s="33">
        <f t="shared" ca="1" si="18"/>
        <v>239655.30182826729</v>
      </c>
      <c r="K107" s="33">
        <f t="shared" ca="1" si="10"/>
        <v>2524.0858469281497</v>
      </c>
      <c r="L107" s="33">
        <f t="shared" ca="1" si="11"/>
        <v>399.42550304711216</v>
      </c>
    </row>
    <row r="108" spans="2:12" x14ac:dyDescent="0.25">
      <c r="B108" s="32">
        <f t="shared" ca="1" si="12"/>
        <v>45992</v>
      </c>
      <c r="C108" s="33">
        <f t="shared" ca="1" si="13"/>
        <v>46305</v>
      </c>
      <c r="D108" s="33">
        <f t="shared" ca="1" si="14"/>
        <v>115.76249999999999</v>
      </c>
      <c r="E108" s="33">
        <f t="shared" ca="1" si="15"/>
        <v>57.881249999999994</v>
      </c>
      <c r="F108" s="33">
        <f t="shared" ca="1" si="19"/>
        <v>70913.699892857563</v>
      </c>
      <c r="G108" s="33">
        <f t="shared" ca="1" si="16"/>
        <v>59.091861916881911</v>
      </c>
      <c r="I108" s="32">
        <f t="shared" ca="1" si="17"/>
        <v>56370</v>
      </c>
      <c r="J108" s="33">
        <f t="shared" ca="1" si="18"/>
        <v>237427.63000131579</v>
      </c>
      <c r="K108" s="33">
        <f t="shared" ca="1" si="10"/>
        <v>2524.0858469281497</v>
      </c>
      <c r="L108" s="33">
        <f t="shared" ca="1" si="11"/>
        <v>395.71271666885968</v>
      </c>
    </row>
    <row r="109" spans="2:12" x14ac:dyDescent="0.25">
      <c r="B109" s="32">
        <f t="shared" ca="1" si="12"/>
        <v>46006</v>
      </c>
      <c r="C109" s="33">
        <f t="shared" ca="1" si="13"/>
        <v>46305</v>
      </c>
      <c r="D109" s="33">
        <f t="shared" ca="1" si="14"/>
        <v>115.76249999999999</v>
      </c>
      <c r="E109" s="33">
        <f t="shared" ca="1" si="15"/>
        <v>57.881249999999994</v>
      </c>
      <c r="F109" s="33">
        <f t="shared" ca="1" si="19"/>
        <v>71194.10338355125</v>
      </c>
      <c r="G109" s="33">
        <f t="shared" ca="1" si="16"/>
        <v>51.907622605302869</v>
      </c>
      <c r="I109" s="32">
        <f t="shared" ca="1" si="17"/>
        <v>56401</v>
      </c>
      <c r="J109" s="33">
        <f t="shared" ca="1" si="18"/>
        <v>235197.17358458063</v>
      </c>
      <c r="K109" s="33">
        <f t="shared" ca="1" si="10"/>
        <v>2524.0858469281497</v>
      </c>
      <c r="L109" s="33">
        <f t="shared" ca="1" si="11"/>
        <v>391.99528930763444</v>
      </c>
    </row>
    <row r="110" spans="2:12" x14ac:dyDescent="0.25">
      <c r="B110" s="32">
        <f t="shared" ca="1" si="12"/>
        <v>46023</v>
      </c>
      <c r="C110" s="33">
        <f t="shared" ca="1" si="13"/>
        <v>48620.25</v>
      </c>
      <c r="D110" s="33">
        <f t="shared" ca="1" si="14"/>
        <v>121.55062499999998</v>
      </c>
      <c r="E110" s="33">
        <f t="shared" ca="1" si="15"/>
        <v>60.775312499999991</v>
      </c>
      <c r="F110" s="33">
        <f t="shared" ca="1" si="19"/>
        <v>71506.599737785873</v>
      </c>
      <c r="G110" s="33">
        <f t="shared" ca="1" si="16"/>
        <v>63.305275806309808</v>
      </c>
      <c r="I110" s="32">
        <f t="shared" ca="1" si="17"/>
        <v>56431</v>
      </c>
      <c r="J110" s="33">
        <f t="shared" ca="1" si="18"/>
        <v>232963.92909732452</v>
      </c>
      <c r="K110" s="33">
        <f t="shared" ca="1" si="10"/>
        <v>2524.0858469281497</v>
      </c>
      <c r="L110" s="33">
        <f t="shared" ca="1" si="11"/>
        <v>388.27321516220758</v>
      </c>
    </row>
    <row r="111" spans="2:12" x14ac:dyDescent="0.25">
      <c r="B111" s="32">
        <f t="shared" ca="1" si="12"/>
        <v>46037</v>
      </c>
      <c r="C111" s="33">
        <f t="shared" ca="1" si="13"/>
        <v>48620.25</v>
      </c>
      <c r="D111" s="33">
        <f t="shared" ca="1" si="14"/>
        <v>121.55062499999998</v>
      </c>
      <c r="E111" s="33">
        <f t="shared" ca="1" si="15"/>
        <v>60.775312499999991</v>
      </c>
      <c r="F111" s="33">
        <f t="shared" ca="1" si="19"/>
        <v>71796.578019719003</v>
      </c>
      <c r="G111" s="33">
        <f t="shared" ca="1" si="16"/>
        <v>52.341615210959887</v>
      </c>
      <c r="I111" s="32">
        <f t="shared" ca="1" si="17"/>
        <v>56462</v>
      </c>
      <c r="J111" s="33">
        <f t="shared" ca="1" si="18"/>
        <v>230727.89305445936</v>
      </c>
      <c r="K111" s="33">
        <f t="shared" ca="1" si="10"/>
        <v>2524.0858469281497</v>
      </c>
      <c r="L111" s="33">
        <f t="shared" ca="1" si="11"/>
        <v>384.54648842409892</v>
      </c>
    </row>
    <row r="112" spans="2:12" x14ac:dyDescent="0.25">
      <c r="B112" s="32">
        <f t="shared" ca="1" si="12"/>
        <v>46054</v>
      </c>
      <c r="C112" s="33">
        <f t="shared" ca="1" si="13"/>
        <v>48620.25</v>
      </c>
      <c r="D112" s="33">
        <f t="shared" ca="1" si="14"/>
        <v>121.55062499999998</v>
      </c>
      <c r="E112" s="33">
        <f t="shared" ca="1" si="15"/>
        <v>60.775312499999991</v>
      </c>
      <c r="F112" s="33">
        <f t="shared" ca="1" si="19"/>
        <v>72110.17593111546</v>
      </c>
      <c r="G112" s="33">
        <f t="shared" ca="1" si="16"/>
        <v>63.840991844524822</v>
      </c>
      <c r="I112" s="32">
        <f t="shared" ca="1" si="17"/>
        <v>56493</v>
      </c>
      <c r="J112" s="33">
        <f t="shared" ca="1" si="18"/>
        <v>228489.06196654061</v>
      </c>
      <c r="K112" s="33">
        <f t="shared" ca="1" si="10"/>
        <v>2524.0858469281497</v>
      </c>
      <c r="L112" s="33">
        <f t="shared" ca="1" si="11"/>
        <v>380.81510327756769</v>
      </c>
    </row>
    <row r="113" spans="2:12" x14ac:dyDescent="0.25">
      <c r="B113" s="32">
        <f t="shared" ca="1" si="12"/>
        <v>46068</v>
      </c>
      <c r="C113" s="33">
        <f t="shared" ca="1" si="13"/>
        <v>48620.25</v>
      </c>
      <c r="D113" s="33">
        <f t="shared" ca="1" si="14"/>
        <v>121.55062499999998</v>
      </c>
      <c r="E113" s="33">
        <f t="shared" ca="1" si="15"/>
        <v>60.775312499999991</v>
      </c>
      <c r="F113" s="33">
        <f t="shared" ca="1" si="19"/>
        <v>72401.062889904904</v>
      </c>
      <c r="G113" s="33">
        <f t="shared" ca="1" si="16"/>
        <v>52.783422722121117</v>
      </c>
      <c r="I113" s="32">
        <f t="shared" ca="1" si="17"/>
        <v>56523</v>
      </c>
      <c r="J113" s="33">
        <f t="shared" ca="1" si="18"/>
        <v>226247.43233976196</v>
      </c>
      <c r="K113" s="33">
        <f t="shared" ca="1" si="10"/>
        <v>2524.0858469281497</v>
      </c>
      <c r="L113" s="33">
        <f t="shared" ca="1" si="11"/>
        <v>377.07905389960325</v>
      </c>
    </row>
    <row r="114" spans="2:12" x14ac:dyDescent="0.25">
      <c r="B114" s="32">
        <f t="shared" ca="1" si="12"/>
        <v>46082</v>
      </c>
      <c r="C114" s="33">
        <f t="shared" ca="1" si="13"/>
        <v>48620.25</v>
      </c>
      <c r="D114" s="33">
        <f t="shared" ca="1" si="14"/>
        <v>121.55062499999998</v>
      </c>
      <c r="E114" s="33">
        <f t="shared" ca="1" si="15"/>
        <v>60.775312499999991</v>
      </c>
      <c r="F114" s="33">
        <f t="shared" ca="1" si="19"/>
        <v>72692.387775587718</v>
      </c>
      <c r="G114" s="33">
        <f t="shared" ca="1" si="16"/>
        <v>52.996347030124504</v>
      </c>
      <c r="I114" s="32">
        <f t="shared" ca="1" si="17"/>
        <v>56554</v>
      </c>
      <c r="J114" s="33">
        <f t="shared" ca="1" si="18"/>
        <v>224003.00067594985</v>
      </c>
      <c r="K114" s="33">
        <f t="shared" ca="1" si="10"/>
        <v>2524.0858469281497</v>
      </c>
      <c r="L114" s="33">
        <f t="shared" ca="1" si="11"/>
        <v>373.33833445991644</v>
      </c>
    </row>
    <row r="115" spans="2:12" x14ac:dyDescent="0.25">
      <c r="B115" s="32">
        <f t="shared" ca="1" si="12"/>
        <v>46096</v>
      </c>
      <c r="C115" s="33">
        <f t="shared" ca="1" si="13"/>
        <v>48620.25</v>
      </c>
      <c r="D115" s="33">
        <f t="shared" ca="1" si="14"/>
        <v>121.55062499999998</v>
      </c>
      <c r="E115" s="33">
        <f t="shared" ca="1" si="15"/>
        <v>60.775312499999991</v>
      </c>
      <c r="F115" s="33">
        <f t="shared" ca="1" si="19"/>
        <v>72984.151247457688</v>
      </c>
      <c r="G115" s="33">
        <f t="shared" ca="1" si="16"/>
        <v>53.209591893167953</v>
      </c>
      <c r="I115" s="32">
        <f t="shared" ca="1" si="17"/>
        <v>56584</v>
      </c>
      <c r="J115" s="33">
        <f t="shared" ca="1" si="18"/>
        <v>221755.76347255797</v>
      </c>
      <c r="K115" s="33">
        <f t="shared" ca="1" si="10"/>
        <v>2524.0858469281497</v>
      </c>
      <c r="L115" s="33">
        <f t="shared" ca="1" si="11"/>
        <v>369.59293912092994</v>
      </c>
    </row>
    <row r="116" spans="2:12" x14ac:dyDescent="0.25">
      <c r="B116" s="32">
        <f t="shared" ca="1" si="12"/>
        <v>46113</v>
      </c>
      <c r="C116" s="33">
        <f t="shared" ca="1" si="13"/>
        <v>48620.25</v>
      </c>
      <c r="D116" s="33">
        <f t="shared" ca="1" si="14"/>
        <v>121.55062499999998</v>
      </c>
      <c r="E116" s="33">
        <f t="shared" ca="1" si="15"/>
        <v>60.775312499999991</v>
      </c>
      <c r="F116" s="33">
        <f t="shared" ca="1" si="19"/>
        <v>73299.920503033092</v>
      </c>
      <c r="G116" s="33">
        <f t="shared" ca="1" si="16"/>
        <v>64.896973269238657</v>
      </c>
      <c r="I116" s="32">
        <f t="shared" ca="1" si="17"/>
        <v>56615</v>
      </c>
      <c r="J116" s="33">
        <f t="shared" ca="1" si="18"/>
        <v>219505.71722266186</v>
      </c>
      <c r="K116" s="33">
        <f t="shared" ca="1" si="10"/>
        <v>2524.0858469281497</v>
      </c>
      <c r="L116" s="33">
        <f t="shared" ca="1" si="11"/>
        <v>365.84286203776975</v>
      </c>
    </row>
    <row r="117" spans="2:12" x14ac:dyDescent="0.25">
      <c r="B117" s="32">
        <f t="shared" ca="1" si="12"/>
        <v>46127</v>
      </c>
      <c r="C117" s="33">
        <f t="shared" ca="1" si="13"/>
        <v>48620.25</v>
      </c>
      <c r="D117" s="33">
        <f t="shared" ca="1" si="14"/>
        <v>121.55062499999998</v>
      </c>
      <c r="E117" s="33">
        <f t="shared" ca="1" si="15"/>
        <v>60.775312499999991</v>
      </c>
      <c r="F117" s="33">
        <f t="shared" ca="1" si="19"/>
        <v>73592.59860827493</v>
      </c>
      <c r="G117" s="33">
        <f t="shared" ca="1" si="16"/>
        <v>53.654295520030622</v>
      </c>
      <c r="I117" s="32">
        <f t="shared" ca="1" si="17"/>
        <v>56646</v>
      </c>
      <c r="J117" s="33">
        <f t="shared" ca="1" si="18"/>
        <v>217252.85841495337</v>
      </c>
      <c r="K117" s="33">
        <f t="shared" ca="1" si="10"/>
        <v>2524.0858469281497</v>
      </c>
      <c r="L117" s="33">
        <f t="shared" ca="1" si="11"/>
        <v>362.08809735825565</v>
      </c>
    </row>
    <row r="118" spans="2:12" x14ac:dyDescent="0.25">
      <c r="B118" s="32">
        <f t="shared" ca="1" si="12"/>
        <v>46143</v>
      </c>
      <c r="C118" s="33">
        <f t="shared" ca="1" si="13"/>
        <v>48620.25</v>
      </c>
      <c r="D118" s="33">
        <f t="shared" ca="1" si="14"/>
        <v>121.55062499999998</v>
      </c>
      <c r="E118" s="33">
        <f t="shared" ca="1" si="15"/>
        <v>60.775312499999991</v>
      </c>
      <c r="F118" s="33">
        <f t="shared" ca="1" si="19"/>
        <v>73901.558488806695</v>
      </c>
      <c r="G118" s="33">
        <f t="shared" ca="1" si="16"/>
        <v>61.580481385865511</v>
      </c>
      <c r="I118" s="32">
        <f t="shared" ca="1" si="17"/>
        <v>56674</v>
      </c>
      <c r="J118" s="33">
        <f t="shared" ca="1" si="18"/>
        <v>214997.18353373525</v>
      </c>
      <c r="K118" s="33">
        <f t="shared" ca="1" si="10"/>
        <v>2524.0858469281497</v>
      </c>
      <c r="L118" s="33">
        <f t="shared" ca="1" si="11"/>
        <v>358.32863922289215</v>
      </c>
    </row>
    <row r="119" spans="2:12" x14ac:dyDescent="0.25">
      <c r="B119" s="32">
        <f t="shared" ca="1" si="12"/>
        <v>46157</v>
      </c>
      <c r="C119" s="33">
        <f t="shared" ca="1" si="13"/>
        <v>48620.25</v>
      </c>
      <c r="D119" s="33">
        <f t="shared" ca="1" si="14"/>
        <v>121.55062499999998</v>
      </c>
      <c r="E119" s="33">
        <f t="shared" ca="1" si="15"/>
        <v>60.775312499999991</v>
      </c>
      <c r="F119" s="33">
        <f t="shared" ca="1" si="19"/>
        <v>74195.142352956187</v>
      </c>
      <c r="G119" s="33">
        <f t="shared" ca="1" si="16"/>
        <v>54.094684296215412</v>
      </c>
      <c r="I119" s="32">
        <f t="shared" ca="1" si="17"/>
        <v>56705</v>
      </c>
      <c r="J119" s="33">
        <f t="shared" ca="1" si="18"/>
        <v>212738.6890589156</v>
      </c>
      <c r="K119" s="33">
        <f t="shared" ca="1" si="10"/>
        <v>2524.0858469281497</v>
      </c>
      <c r="L119" s="33">
        <f t="shared" ca="1" si="11"/>
        <v>354.56448176485929</v>
      </c>
    </row>
    <row r="120" spans="2:12" x14ac:dyDescent="0.25">
      <c r="B120" s="32">
        <f t="shared" ca="1" si="12"/>
        <v>46174</v>
      </c>
      <c r="C120" s="33">
        <f t="shared" ca="1" si="13"/>
        <v>48620.25</v>
      </c>
      <c r="D120" s="33">
        <f t="shared" ca="1" si="14"/>
        <v>121.55062499999998</v>
      </c>
      <c r="E120" s="33">
        <f t="shared" ca="1" si="15"/>
        <v>60.775312499999991</v>
      </c>
      <c r="F120" s="33">
        <f t="shared" ca="1" si="19"/>
        <v>74513.125769668157</v>
      </c>
      <c r="G120" s="33">
        <f t="shared" ca="1" si="16"/>
        <v>65.97377769950954</v>
      </c>
      <c r="I120" s="32">
        <f t="shared" ca="1" si="17"/>
        <v>56735</v>
      </c>
      <c r="J120" s="33">
        <f t="shared" ca="1" si="18"/>
        <v>210477.37146600243</v>
      </c>
      <c r="K120" s="33">
        <f t="shared" ca="1" si="10"/>
        <v>2524.0858469281497</v>
      </c>
      <c r="L120" s="33">
        <f t="shared" ca="1" si="11"/>
        <v>350.79561911000405</v>
      </c>
    </row>
    <row r="121" spans="2:12" x14ac:dyDescent="0.25">
      <c r="B121" s="32">
        <f t="shared" ca="1" si="12"/>
        <v>46188</v>
      </c>
      <c r="C121" s="33">
        <f t="shared" ca="1" si="13"/>
        <v>48620.25</v>
      </c>
      <c r="D121" s="33">
        <f t="shared" ca="1" si="14"/>
        <v>121.55062499999998</v>
      </c>
      <c r="E121" s="33">
        <f t="shared" ca="1" si="15"/>
        <v>60.775312499999991</v>
      </c>
      <c r="F121" s="33">
        <f t="shared" ca="1" si="19"/>
        <v>74807.630341162221</v>
      </c>
      <c r="G121" s="33">
        <f t="shared" ca="1" si="16"/>
        <v>54.542341147580821</v>
      </c>
      <c r="I121" s="32">
        <f t="shared" ca="1" si="17"/>
        <v>56766</v>
      </c>
      <c r="J121" s="33">
        <f t="shared" ca="1" si="18"/>
        <v>208213.22722609813</v>
      </c>
      <c r="K121" s="33">
        <f t="shared" ca="1" si="10"/>
        <v>2524.0858469281497</v>
      </c>
      <c r="L121" s="33">
        <f t="shared" ca="1" si="11"/>
        <v>347.02204537683019</v>
      </c>
    </row>
    <row r="122" spans="2:12" x14ac:dyDescent="0.25">
      <c r="B122" s="32">
        <f t="shared" ca="1" si="12"/>
        <v>46204</v>
      </c>
      <c r="C122" s="33">
        <f t="shared" ca="1" si="13"/>
        <v>48620.25</v>
      </c>
      <c r="D122" s="33">
        <f t="shared" ca="1" si="14"/>
        <v>121.55062499999998</v>
      </c>
      <c r="E122" s="33">
        <f t="shared" ca="1" si="15"/>
        <v>60.775312499999991</v>
      </c>
      <c r="F122" s="33">
        <f t="shared" ca="1" si="19"/>
        <v>75118.680978946126</v>
      </c>
      <c r="G122" s="33">
        <f t="shared" ca="1" si="16"/>
        <v>62.597190136817112</v>
      </c>
      <c r="I122" s="32">
        <f t="shared" ca="1" si="17"/>
        <v>56796</v>
      </c>
      <c r="J122" s="33">
        <f t="shared" ca="1" si="18"/>
        <v>205946.25280589392</v>
      </c>
      <c r="K122" s="33">
        <f t="shared" ca="1" si="10"/>
        <v>2524.0858469281497</v>
      </c>
      <c r="L122" s="33">
        <f t="shared" ca="1" si="11"/>
        <v>343.24375467648991</v>
      </c>
    </row>
    <row r="123" spans="2:12" x14ac:dyDescent="0.25">
      <c r="B123" s="32">
        <f t="shared" ca="1" si="12"/>
        <v>46218</v>
      </c>
      <c r="C123" s="33">
        <f t="shared" ca="1" si="13"/>
        <v>48620.25</v>
      </c>
      <c r="D123" s="33">
        <f t="shared" ca="1" si="14"/>
        <v>121.55062499999998</v>
      </c>
      <c r="E123" s="33">
        <f t="shared" ca="1" si="15"/>
        <v>60.775312499999991</v>
      </c>
      <c r="F123" s="33">
        <f t="shared" ca="1" si="19"/>
        <v>75414.097206681734</v>
      </c>
      <c r="G123" s="33">
        <f t="shared" ca="1" si="16"/>
        <v>54.985597264767868</v>
      </c>
      <c r="I123" s="32">
        <f t="shared" ca="1" si="17"/>
        <v>56827</v>
      </c>
      <c r="J123" s="33">
        <f t="shared" ca="1" si="18"/>
        <v>203676.44466766447</v>
      </c>
      <c r="K123" s="33">
        <f t="shared" ca="1" si="10"/>
        <v>2524.0858469281497</v>
      </c>
      <c r="L123" s="33">
        <f t="shared" ca="1" si="11"/>
        <v>339.46074111277414</v>
      </c>
    </row>
    <row r="124" spans="2:12" x14ac:dyDescent="0.25">
      <c r="B124" s="32">
        <f t="shared" ca="1" si="12"/>
        <v>46235</v>
      </c>
      <c r="C124" s="33">
        <f t="shared" ca="1" si="13"/>
        <v>48620.25</v>
      </c>
      <c r="D124" s="33">
        <f t="shared" ca="1" si="14"/>
        <v>121.55062499999998</v>
      </c>
      <c r="E124" s="33">
        <f t="shared" ca="1" si="15"/>
        <v>60.775312499999991</v>
      </c>
      <c r="F124" s="33">
        <f t="shared" ca="1" si="19"/>
        <v>75734.309345348884</v>
      </c>
      <c r="G124" s="33">
        <f t="shared" ca="1" si="16"/>
        <v>67.0576634364337</v>
      </c>
      <c r="I124" s="32">
        <f t="shared" ca="1" si="17"/>
        <v>56858</v>
      </c>
      <c r="J124" s="33">
        <f t="shared" ca="1" si="18"/>
        <v>201403.79926926224</v>
      </c>
      <c r="K124" s="33">
        <f t="shared" ca="1" si="10"/>
        <v>2524.0858469281497</v>
      </c>
      <c r="L124" s="33">
        <f t="shared" ca="1" si="11"/>
        <v>335.67299878210372</v>
      </c>
    </row>
    <row r="125" spans="2:12" x14ac:dyDescent="0.25">
      <c r="B125" s="32">
        <f t="shared" ca="1" si="12"/>
        <v>46249</v>
      </c>
      <c r="C125" s="33">
        <f t="shared" ca="1" si="13"/>
        <v>48620.25</v>
      </c>
      <c r="D125" s="33">
        <f t="shared" ca="1" si="14"/>
        <v>121.55062499999998</v>
      </c>
      <c r="E125" s="33">
        <f t="shared" ca="1" si="15"/>
        <v>60.775312499999991</v>
      </c>
      <c r="F125" s="33">
        <f t="shared" ca="1" si="19"/>
        <v>76030.65239434554</v>
      </c>
      <c r="G125" s="33">
        <f t="shared" ca="1" si="16"/>
        <v>55.436226761700553</v>
      </c>
      <c r="I125" s="32">
        <f t="shared" ca="1" si="17"/>
        <v>56888</v>
      </c>
      <c r="J125" s="33">
        <f t="shared" ca="1" si="18"/>
        <v>199128.31306411201</v>
      </c>
      <c r="K125" s="33">
        <f t="shared" ca="1" si="10"/>
        <v>2524.0858469281497</v>
      </c>
      <c r="L125" s="33">
        <f t="shared" ca="1" si="11"/>
        <v>331.88052177352</v>
      </c>
    </row>
    <row r="126" spans="2:12" x14ac:dyDescent="0.25">
      <c r="B126" s="32">
        <f t="shared" ca="1" si="12"/>
        <v>46266</v>
      </c>
      <c r="C126" s="33">
        <f t="shared" ca="1" si="13"/>
        <v>48620.25</v>
      </c>
      <c r="D126" s="33">
        <f t="shared" ca="1" si="14"/>
        <v>121.55062499999998</v>
      </c>
      <c r="E126" s="33">
        <f t="shared" ca="1" si="15"/>
        <v>60.775312499999991</v>
      </c>
      <c r="F126" s="33">
        <f t="shared" ca="1" si="19"/>
        <v>76351.991834880449</v>
      </c>
      <c r="G126" s="33">
        <f t="shared" ca="1" si="16"/>
        <v>67.605899798012572</v>
      </c>
      <c r="I126" s="32">
        <f t="shared" ca="1" si="17"/>
        <v>56919</v>
      </c>
      <c r="J126" s="33">
        <f t="shared" ca="1" si="18"/>
        <v>196849.98250120532</v>
      </c>
      <c r="K126" s="33">
        <f t="shared" ca="1" si="10"/>
        <v>2524.0858469281497</v>
      </c>
      <c r="L126" s="33">
        <f t="shared" ca="1" si="11"/>
        <v>328.08330416867551</v>
      </c>
    </row>
    <row r="127" spans="2:12" x14ac:dyDescent="0.25">
      <c r="B127" s="32">
        <f t="shared" ca="1" si="12"/>
        <v>46280</v>
      </c>
      <c r="C127" s="33">
        <f t="shared" ca="1" si="13"/>
        <v>48620.25</v>
      </c>
      <c r="D127" s="33">
        <f t="shared" ca="1" si="14"/>
        <v>121.55062499999998</v>
      </c>
      <c r="E127" s="33">
        <f t="shared" ca="1" si="15"/>
        <v>60.775312499999991</v>
      </c>
      <c r="F127" s="33">
        <f t="shared" ca="1" si="19"/>
        <v>76649.264797596363</v>
      </c>
      <c r="G127" s="33">
        <f t="shared" ca="1" si="16"/>
        <v>55.888359841838117</v>
      </c>
      <c r="I127" s="32">
        <f t="shared" ca="1" si="17"/>
        <v>56949</v>
      </c>
      <c r="J127" s="33">
        <f t="shared" ca="1" si="18"/>
        <v>194568.80402509501</v>
      </c>
      <c r="K127" s="33">
        <f t="shared" ca="1" si="10"/>
        <v>2524.0858469281497</v>
      </c>
      <c r="L127" s="33">
        <f t="shared" ca="1" si="11"/>
        <v>324.28134004182505</v>
      </c>
    </row>
    <row r="128" spans="2:12" x14ac:dyDescent="0.25">
      <c r="B128" s="32">
        <f t="shared" ca="1" si="12"/>
        <v>46296</v>
      </c>
      <c r="C128" s="33">
        <f t="shared" ca="1" si="13"/>
        <v>48620.25</v>
      </c>
      <c r="D128" s="33">
        <f t="shared" ca="1" si="14"/>
        <v>121.55062499999998</v>
      </c>
      <c r="E128" s="33">
        <f t="shared" ca="1" si="15"/>
        <v>60.775312499999991</v>
      </c>
      <c r="F128" s="33">
        <f t="shared" ca="1" si="19"/>
        <v>76963.48441483271</v>
      </c>
      <c r="G128" s="33">
        <f t="shared" ca="1" si="16"/>
        <v>64.138224677093007</v>
      </c>
      <c r="I128" s="32">
        <f t="shared" ca="1" si="17"/>
        <v>56980</v>
      </c>
      <c r="J128" s="33">
        <f t="shared" ca="1" si="18"/>
        <v>192284.77407588955</v>
      </c>
      <c r="K128" s="33">
        <f t="shared" ca="1" si="10"/>
        <v>2524.0858469281497</v>
      </c>
      <c r="L128" s="33">
        <f t="shared" ca="1" si="11"/>
        <v>320.47462345981592</v>
      </c>
    </row>
    <row r="129" spans="2:12" x14ac:dyDescent="0.25">
      <c r="B129" s="32">
        <f t="shared" ca="1" si="12"/>
        <v>46310</v>
      </c>
      <c r="C129" s="33">
        <f t="shared" ca="1" si="13"/>
        <v>48620.25</v>
      </c>
      <c r="D129" s="33">
        <f t="shared" ca="1" si="14"/>
        <v>121.55062499999998</v>
      </c>
      <c r="E129" s="33">
        <f t="shared" ca="1" si="15"/>
        <v>60.775312499999991</v>
      </c>
      <c r="F129" s="33">
        <f t="shared" ca="1" si="19"/>
        <v>77261.677972431848</v>
      </c>
      <c r="G129" s="33">
        <f t="shared" ca="1" si="16"/>
        <v>56.335962013408093</v>
      </c>
      <c r="I129" s="32">
        <f t="shared" ca="1" si="17"/>
        <v>57011</v>
      </c>
      <c r="J129" s="33">
        <f t="shared" ca="1" si="18"/>
        <v>189997.88908924759</v>
      </c>
      <c r="K129" s="33">
        <f t="shared" ca="1" si="10"/>
        <v>2524.0858469281497</v>
      </c>
      <c r="L129" s="33">
        <f t="shared" ca="1" si="11"/>
        <v>316.66314848207929</v>
      </c>
    </row>
    <row r="130" spans="2:12" x14ac:dyDescent="0.25">
      <c r="B130" s="32">
        <f t="shared" ca="1" si="12"/>
        <v>46327</v>
      </c>
      <c r="C130" s="33">
        <f t="shared" ca="1" si="13"/>
        <v>48620.25</v>
      </c>
      <c r="D130" s="33">
        <f t="shared" ca="1" si="14"/>
        <v>121.55062499999998</v>
      </c>
      <c r="E130" s="33">
        <f t="shared" ca="1" si="15"/>
        <v>60.775312499999991</v>
      </c>
      <c r="F130" s="33">
        <f t="shared" ca="1" si="19"/>
        <v>77585.268204884836</v>
      </c>
      <c r="G130" s="33">
        <f t="shared" ca="1" si="16"/>
        <v>68.700518734717676</v>
      </c>
      <c r="I130" s="32">
        <f t="shared" ca="1" si="17"/>
        <v>57040</v>
      </c>
      <c r="J130" s="33">
        <f t="shared" ca="1" si="18"/>
        <v>187708.14549637234</v>
      </c>
      <c r="K130" s="33">
        <f t="shared" ca="1" si="10"/>
        <v>2524.0858469281497</v>
      </c>
      <c r="L130" s="33">
        <f t="shared" ca="1" si="11"/>
        <v>312.84690916062056</v>
      </c>
    </row>
    <row r="131" spans="2:12" x14ac:dyDescent="0.25">
      <c r="B131" s="32">
        <f t="shared" ca="1" si="12"/>
        <v>46341</v>
      </c>
      <c r="C131" s="33">
        <f t="shared" ca="1" si="13"/>
        <v>48620.25</v>
      </c>
      <c r="D131" s="33">
        <f t="shared" ca="1" si="14"/>
        <v>121.55062499999998</v>
      </c>
      <c r="E131" s="33">
        <f t="shared" ca="1" si="15"/>
        <v>60.775312499999991</v>
      </c>
      <c r="F131" s="33">
        <f t="shared" ca="1" si="19"/>
        <v>77884.397850662892</v>
      </c>
      <c r="G131" s="33">
        <f t="shared" ca="1" si="16"/>
        <v>56.791097175793993</v>
      </c>
      <c r="I131" s="32">
        <f t="shared" ca="1" si="17"/>
        <v>57071</v>
      </c>
      <c r="J131" s="33">
        <f t="shared" ca="1" si="18"/>
        <v>185415.539724006</v>
      </c>
      <c r="K131" s="33">
        <f t="shared" ca="1" si="10"/>
        <v>2524.0858469281497</v>
      </c>
      <c r="L131" s="33">
        <f t="shared" ca="1" si="11"/>
        <v>309.02589954001002</v>
      </c>
    </row>
    <row r="132" spans="2:12" x14ac:dyDescent="0.25">
      <c r="B132" s="32">
        <f t="shared" ca="1" si="12"/>
        <v>46357</v>
      </c>
      <c r="C132" s="33">
        <f t="shared" ca="1" si="13"/>
        <v>48620.25</v>
      </c>
      <c r="D132" s="33">
        <f t="shared" ca="1" si="14"/>
        <v>121.55062499999998</v>
      </c>
      <c r="E132" s="33">
        <f t="shared" ca="1" si="15"/>
        <v>60.775312499999991</v>
      </c>
      <c r="F132" s="33">
        <f t="shared" ca="1" si="19"/>
        <v>78200.742814355763</v>
      </c>
      <c r="G132" s="33">
        <f t="shared" ca="1" si="16"/>
        <v>65.171753719711674</v>
      </c>
      <c r="I132" s="32">
        <f t="shared" ca="1" si="17"/>
        <v>57101</v>
      </c>
      <c r="J132" s="33">
        <f t="shared" ca="1" si="18"/>
        <v>183120.06819442418</v>
      </c>
      <c r="K132" s="33">
        <f t="shared" ca="1" si="10"/>
        <v>2524.0858469281497</v>
      </c>
      <c r="L132" s="33">
        <f t="shared" ca="1" si="11"/>
        <v>305.20011365737361</v>
      </c>
    </row>
    <row r="133" spans="2:12" x14ac:dyDescent="0.25">
      <c r="B133" s="32">
        <f t="shared" ca="1" si="12"/>
        <v>46371</v>
      </c>
      <c r="C133" s="33">
        <f t="shared" ca="1" si="13"/>
        <v>48620.25</v>
      </c>
      <c r="D133" s="33">
        <f t="shared" ca="1" si="14"/>
        <v>121.55062499999998</v>
      </c>
      <c r="E133" s="33">
        <f t="shared" ca="1" si="15"/>
        <v>60.775312499999991</v>
      </c>
      <c r="F133" s="33">
        <f t="shared" ca="1" si="19"/>
        <v>78500.799049915629</v>
      </c>
      <c r="G133" s="33">
        <f t="shared" ca="1" si="16"/>
        <v>57.241614125266835</v>
      </c>
      <c r="I133" s="32">
        <f t="shared" ca="1" si="17"/>
        <v>57132</v>
      </c>
      <c r="J133" s="33">
        <f t="shared" ca="1" si="18"/>
        <v>180821.7273254304</v>
      </c>
      <c r="K133" s="33">
        <f t="shared" ca="1" si="10"/>
        <v>2524.0858469281497</v>
      </c>
      <c r="L133" s="33">
        <f t="shared" ca="1" si="11"/>
        <v>301.369545542384</v>
      </c>
    </row>
    <row r="134" spans="2:12" x14ac:dyDescent="0.25">
      <c r="B134" s="32">
        <f t="shared" ca="1" si="12"/>
        <v>46388</v>
      </c>
      <c r="C134" s="33">
        <f t="shared" ca="1" si="13"/>
        <v>51051.262500000004</v>
      </c>
      <c r="D134" s="33">
        <f t="shared" ca="1" si="14"/>
        <v>127.62815625</v>
      </c>
      <c r="E134" s="33">
        <f t="shared" ca="1" si="15"/>
        <v>63.814078125000002</v>
      </c>
      <c r="F134" s="33">
        <f t="shared" ca="1" si="19"/>
        <v>78835.771172872497</v>
      </c>
      <c r="G134" s="33">
        <f t="shared" ca="1" si="16"/>
        <v>69.802336130252797</v>
      </c>
      <c r="I134" s="32">
        <f t="shared" ca="1" si="17"/>
        <v>57162</v>
      </c>
      <c r="J134" s="33">
        <f t="shared" ca="1" si="18"/>
        <v>178520.51353035038</v>
      </c>
      <c r="K134" s="33">
        <f t="shared" ca="1" si="10"/>
        <v>2524.0858469281497</v>
      </c>
      <c r="L134" s="33">
        <f t="shared" ca="1" si="11"/>
        <v>297.53418921725063</v>
      </c>
    </row>
    <row r="135" spans="2:12" x14ac:dyDescent="0.25">
      <c r="B135" s="32">
        <f t="shared" ca="1" si="12"/>
        <v>46402</v>
      </c>
      <c r="C135" s="33">
        <f t="shared" ca="1" si="13"/>
        <v>51051.262500000004</v>
      </c>
      <c r="D135" s="33">
        <f t="shared" ca="1" si="14"/>
        <v>127.62815625</v>
      </c>
      <c r="E135" s="33">
        <f t="shared" ca="1" si="15"/>
        <v>63.814078125000002</v>
      </c>
      <c r="F135" s="33">
        <f t="shared" ca="1" si="19"/>
        <v>79145.899733028244</v>
      </c>
      <c r="G135" s="33">
        <f t="shared" ca="1" si="16"/>
        <v>57.706444086576916</v>
      </c>
      <c r="I135" s="32">
        <f t="shared" ca="1" si="17"/>
        <v>57193</v>
      </c>
      <c r="J135" s="33">
        <f t="shared" ca="1" si="18"/>
        <v>176216.4232180265</v>
      </c>
      <c r="K135" s="33">
        <f t="shared" ca="1" si="10"/>
        <v>2524.0858469281497</v>
      </c>
      <c r="L135" s="33">
        <f t="shared" ca="1" si="11"/>
        <v>293.69403869671083</v>
      </c>
    </row>
    <row r="136" spans="2:12" x14ac:dyDescent="0.25">
      <c r="B136" s="32">
        <f t="shared" ca="1" si="12"/>
        <v>46419</v>
      </c>
      <c r="C136" s="33">
        <f t="shared" ca="1" si="13"/>
        <v>51051.262500000004</v>
      </c>
      <c r="D136" s="33">
        <f t="shared" ca="1" si="14"/>
        <v>127.62815625</v>
      </c>
      <c r="E136" s="33">
        <f t="shared" ca="1" si="15"/>
        <v>63.814078125000002</v>
      </c>
      <c r="F136" s="33">
        <f t="shared" ca="1" si="19"/>
        <v>79482.051350083158</v>
      </c>
      <c r="G136" s="33">
        <f t="shared" ca="1" si="16"/>
        <v>70.375954937519325</v>
      </c>
      <c r="I136" s="32">
        <f t="shared" ca="1" si="17"/>
        <v>57224</v>
      </c>
      <c r="J136" s="33">
        <f t="shared" ca="1" si="18"/>
        <v>173909.45279281223</v>
      </c>
      <c r="K136" s="33">
        <f t="shared" ca="1" si="10"/>
        <v>2524.0858469281497</v>
      </c>
      <c r="L136" s="33">
        <f t="shared" ca="1" si="11"/>
        <v>289.84908798802036</v>
      </c>
    </row>
    <row r="137" spans="2:12" x14ac:dyDescent="0.25">
      <c r="B137" s="32">
        <f t="shared" ca="1" si="12"/>
        <v>46433</v>
      </c>
      <c r="C137" s="33">
        <f t="shared" ca="1" si="13"/>
        <v>51051.262500000004</v>
      </c>
      <c r="D137" s="33">
        <f t="shared" ca="1" si="14"/>
        <v>127.62815625</v>
      </c>
      <c r="E137" s="33">
        <f t="shared" ca="1" si="15"/>
        <v>63.814078125000002</v>
      </c>
      <c r="F137" s="33">
        <f t="shared" ca="1" si="19"/>
        <v>79793.152877440429</v>
      </c>
      <c r="G137" s="33">
        <f t="shared" ca="1" si="16"/>
        <v>58.179510187860942</v>
      </c>
      <c r="I137" s="32">
        <f t="shared" ca="1" si="17"/>
        <v>57254</v>
      </c>
      <c r="J137" s="33">
        <f t="shared" ca="1" si="18"/>
        <v>171599.59865456642</v>
      </c>
      <c r="K137" s="33">
        <f t="shared" ca="1" si="10"/>
        <v>2524.0858469281497</v>
      </c>
      <c r="L137" s="33">
        <f t="shared" ca="1" si="11"/>
        <v>285.99933109094405</v>
      </c>
    </row>
    <row r="138" spans="2:12" x14ac:dyDescent="0.25">
      <c r="B138" s="32">
        <f t="shared" ca="1" si="12"/>
        <v>46447</v>
      </c>
      <c r="C138" s="33">
        <f t="shared" ca="1" si="13"/>
        <v>51051.262500000004</v>
      </c>
      <c r="D138" s="33">
        <f t="shared" ca="1" si="14"/>
        <v>127.62815625</v>
      </c>
      <c r="E138" s="33">
        <f t="shared" ca="1" si="15"/>
        <v>63.814078125000002</v>
      </c>
      <c r="F138" s="33">
        <f t="shared" ca="1" si="19"/>
        <v>80104.722764486156</v>
      </c>
      <c r="G138" s="33">
        <f t="shared" ca="1" si="16"/>
        <v>58.407231216356038</v>
      </c>
      <c r="I138" s="32">
        <f t="shared" ca="1" si="17"/>
        <v>57285</v>
      </c>
      <c r="J138" s="33">
        <f t="shared" ca="1" si="18"/>
        <v>169286.85719864781</v>
      </c>
      <c r="K138" s="33">
        <f t="shared" ca="1" si="10"/>
        <v>2524.0858469281497</v>
      </c>
      <c r="L138" s="33">
        <f t="shared" ca="1" si="11"/>
        <v>282.14476199774634</v>
      </c>
    </row>
    <row r="139" spans="2:12" x14ac:dyDescent="0.25">
      <c r="B139" s="32">
        <f t="shared" ca="1" si="12"/>
        <v>46461</v>
      </c>
      <c r="C139" s="33">
        <f t="shared" ca="1" si="13"/>
        <v>51051.262500000004</v>
      </c>
      <c r="D139" s="33">
        <f t="shared" ca="1" si="14"/>
        <v>127.62815625</v>
      </c>
      <c r="E139" s="33">
        <f t="shared" ca="1" si="15"/>
        <v>63.814078125000002</v>
      </c>
      <c r="F139" s="33">
        <f t="shared" ca="1" si="19"/>
        <v>80416.761716330366</v>
      </c>
      <c r="G139" s="33">
        <f t="shared" ca="1" si="16"/>
        <v>58.635295076179766</v>
      </c>
      <c r="I139" s="32">
        <f t="shared" ca="1" si="17"/>
        <v>57315</v>
      </c>
      <c r="J139" s="33">
        <f t="shared" ca="1" si="18"/>
        <v>166971.22481590929</v>
      </c>
      <c r="K139" s="33">
        <f t="shared" ca="1" si="10"/>
        <v>2524.0858469281497</v>
      </c>
      <c r="L139" s="33">
        <f t="shared" ca="1" si="11"/>
        <v>278.28537469318218</v>
      </c>
    </row>
    <row r="140" spans="2:12" x14ac:dyDescent="0.25">
      <c r="B140" s="32">
        <f t="shared" ca="1" si="12"/>
        <v>46478</v>
      </c>
      <c r="C140" s="33">
        <f t="shared" ca="1" si="13"/>
        <v>51051.262500000004</v>
      </c>
      <c r="D140" s="33">
        <f t="shared" ca="1" si="14"/>
        <v>127.62815625</v>
      </c>
      <c r="E140" s="33">
        <f t="shared" ca="1" si="15"/>
        <v>63.814078125000002</v>
      </c>
      <c r="F140" s="33">
        <f t="shared" ca="1" si="19"/>
        <v>80755.236961693197</v>
      </c>
      <c r="G140" s="33">
        <f t="shared" ca="1" si="16"/>
        <v>71.505996114262103</v>
      </c>
      <c r="I140" s="32">
        <f t="shared" ca="1" si="17"/>
        <v>57346</v>
      </c>
      <c r="J140" s="33">
        <f t="shared" ca="1" si="18"/>
        <v>164652.69789269235</v>
      </c>
      <c r="K140" s="33">
        <f t="shared" ca="1" si="10"/>
        <v>2524.0858469281497</v>
      </c>
      <c r="L140" s="33">
        <f t="shared" ca="1" si="11"/>
        <v>274.42116315448726</v>
      </c>
    </row>
    <row r="141" spans="2:12" x14ac:dyDescent="0.25">
      <c r="B141" s="32">
        <f t="shared" ca="1" si="12"/>
        <v>46492</v>
      </c>
      <c r="C141" s="33">
        <f t="shared" ca="1" si="13"/>
        <v>51051.262500000004</v>
      </c>
      <c r="D141" s="33">
        <f t="shared" ca="1" si="14"/>
        <v>127.62815625</v>
      </c>
      <c r="E141" s="33">
        <f t="shared" ca="1" si="15"/>
        <v>63.814078125000002</v>
      </c>
      <c r="F141" s="33">
        <f t="shared" ca="1" si="19"/>
        <v>81068.25525500621</v>
      </c>
      <c r="G141" s="33">
        <f t="shared" ca="1" si="16"/>
        <v>59.111460408111853</v>
      </c>
      <c r="I141" s="32">
        <f t="shared" ca="1" si="17"/>
        <v>57377</v>
      </c>
      <c r="J141" s="33">
        <f t="shared" ca="1" si="18"/>
        <v>162331.27281082139</v>
      </c>
      <c r="K141" s="33">
        <f t="shared" ca="1" si="10"/>
        <v>2524.0858469281497</v>
      </c>
      <c r="L141" s="33">
        <f t="shared" ca="1" si="11"/>
        <v>270.55212135136901</v>
      </c>
    </row>
    <row r="142" spans="2:12" x14ac:dyDescent="0.25">
      <c r="B142" s="32">
        <f t="shared" ca="1" si="12"/>
        <v>46508</v>
      </c>
      <c r="C142" s="33">
        <f t="shared" ca="1" si="13"/>
        <v>51051.262500000004</v>
      </c>
      <c r="D142" s="33">
        <f t="shared" ca="1" si="14"/>
        <v>127.62815625</v>
      </c>
      <c r="E142" s="33">
        <f t="shared" ca="1" si="15"/>
        <v>63.814078125000002</v>
      </c>
      <c r="F142" s="33">
        <f t="shared" ca="1" si="19"/>
        <v>81399.195115661409</v>
      </c>
      <c r="G142" s="33">
        <f t="shared" ca="1" si="16"/>
        <v>67.835927499836458</v>
      </c>
      <c r="I142" s="32">
        <f t="shared" ca="1" si="17"/>
        <v>57405</v>
      </c>
      <c r="J142" s="33">
        <f t="shared" ca="1" si="18"/>
        <v>160006.94594759811</v>
      </c>
      <c r="K142" s="33">
        <f t="shared" ca="1" si="10"/>
        <v>2524.0858469281497</v>
      </c>
      <c r="L142" s="33">
        <f t="shared" ca="1" si="11"/>
        <v>266.67824324599684</v>
      </c>
    </row>
    <row r="143" spans="2:12" x14ac:dyDescent="0.25">
      <c r="B143" s="32">
        <f t="shared" ca="1" si="12"/>
        <v>46522</v>
      </c>
      <c r="C143" s="33">
        <f t="shared" ca="1" si="13"/>
        <v>51051.262500000004</v>
      </c>
      <c r="D143" s="33">
        <f t="shared" ca="1" si="14"/>
        <v>127.62815625</v>
      </c>
      <c r="E143" s="33">
        <f t="shared" ca="1" si="15"/>
        <v>63.814078125000002</v>
      </c>
      <c r="F143" s="33">
        <f t="shared" ca="1" si="19"/>
        <v>81713.182880397275</v>
      </c>
      <c r="G143" s="33">
        <f t="shared" ca="1" si="16"/>
        <v>59.582826827862796</v>
      </c>
      <c r="I143" s="32">
        <f t="shared" ca="1" si="17"/>
        <v>57436</v>
      </c>
      <c r="J143" s="33">
        <f t="shared" ca="1" si="18"/>
        <v>157679.71367579579</v>
      </c>
      <c r="K143" s="33">
        <f t="shared" ca="1" si="10"/>
        <v>2524.0858469281497</v>
      </c>
      <c r="L143" s="33">
        <f t="shared" ca="1" si="11"/>
        <v>262.799522792993</v>
      </c>
    </row>
    <row r="144" spans="2:12" x14ac:dyDescent="0.25">
      <c r="B144" s="32">
        <f t="shared" ca="1" si="12"/>
        <v>46539</v>
      </c>
      <c r="C144" s="33">
        <f t="shared" ca="1" si="13"/>
        <v>51051.262500000004</v>
      </c>
      <c r="D144" s="33">
        <f t="shared" ca="1" si="14"/>
        <v>127.62815625</v>
      </c>
      <c r="E144" s="33">
        <f t="shared" ca="1" si="15"/>
        <v>63.814078125000002</v>
      </c>
      <c r="F144" s="33">
        <f t="shared" ca="1" si="19"/>
        <v>82054.028486157535</v>
      </c>
      <c r="G144" s="33">
        <f t="shared" ca="1" si="16"/>
        <v>72.658764327526157</v>
      </c>
      <c r="I144" s="32">
        <f t="shared" ca="1" si="17"/>
        <v>57466</v>
      </c>
      <c r="J144" s="33">
        <f t="shared" ca="1" si="18"/>
        <v>155349.57236365372</v>
      </c>
      <c r="K144" s="33">
        <f t="shared" ca="1" si="10"/>
        <v>2524.0858469281497</v>
      </c>
      <c r="L144" s="33">
        <f t="shared" ca="1" si="11"/>
        <v>258.91595393942288</v>
      </c>
    </row>
    <row r="145" spans="2:12" x14ac:dyDescent="0.25">
      <c r="B145" s="32">
        <f t="shared" ca="1" si="12"/>
        <v>46553</v>
      </c>
      <c r="C145" s="33">
        <f t="shared" ca="1" si="13"/>
        <v>51051.262500000004</v>
      </c>
      <c r="D145" s="33">
        <f t="shared" ca="1" si="14"/>
        <v>127.62815625</v>
      </c>
      <c r="E145" s="33">
        <f t="shared" ca="1" si="15"/>
        <v>63.814078125000002</v>
      </c>
      <c r="F145" s="33">
        <f t="shared" ca="1" si="19"/>
        <v>82369.002094826763</v>
      </c>
      <c r="G145" s="33">
        <f t="shared" ca="1" si="16"/>
        <v>60.062153721205377</v>
      </c>
      <c r="I145" s="32">
        <f t="shared" ca="1" si="17"/>
        <v>57497</v>
      </c>
      <c r="J145" s="33">
        <f t="shared" ca="1" si="18"/>
        <v>153016.51837487146</v>
      </c>
      <c r="K145" s="33">
        <f t="shared" ca="1" si="10"/>
        <v>2524.0858469281497</v>
      </c>
      <c r="L145" s="33">
        <f t="shared" ca="1" si="11"/>
        <v>255.02753062478578</v>
      </c>
    </row>
    <row r="146" spans="2:12" x14ac:dyDescent="0.25">
      <c r="B146" s="32">
        <f t="shared" ca="1" si="12"/>
        <v>46569</v>
      </c>
      <c r="C146" s="33">
        <f t="shared" ca="1" si="13"/>
        <v>51051.262500000004</v>
      </c>
      <c r="D146" s="33">
        <f t="shared" ca="1" si="14"/>
        <v>127.62815625</v>
      </c>
      <c r="E146" s="33">
        <f t="shared" ca="1" si="15"/>
        <v>63.814078125000002</v>
      </c>
      <c r="F146" s="33">
        <f t="shared" ca="1" si="19"/>
        <v>82702.180206397505</v>
      </c>
      <c r="G146" s="33">
        <f t="shared" ca="1" si="16"/>
        <v>68.924360549791103</v>
      </c>
      <c r="I146" s="32">
        <f t="shared" ca="1" si="17"/>
        <v>57527</v>
      </c>
      <c r="J146" s="33">
        <f t="shared" ca="1" si="18"/>
        <v>150680.54806860324</v>
      </c>
      <c r="K146" s="33">
        <f t="shared" ca="1" si="10"/>
        <v>2524.0858469281497</v>
      </c>
      <c r="L146" s="33">
        <f t="shared" ca="1" si="11"/>
        <v>251.13424678100543</v>
      </c>
    </row>
    <row r="147" spans="2:12" x14ac:dyDescent="0.25">
      <c r="B147" s="32">
        <f t="shared" ca="1" si="12"/>
        <v>46583</v>
      </c>
      <c r="C147" s="33">
        <f t="shared" ca="1" si="13"/>
        <v>51051.262500000004</v>
      </c>
      <c r="D147" s="33">
        <f t="shared" ca="1" si="14"/>
        <v>127.62815625</v>
      </c>
      <c r="E147" s="33">
        <f t="shared" ca="1" si="15"/>
        <v>63.814078125000002</v>
      </c>
      <c r="F147" s="33">
        <f t="shared" ca="1" si="19"/>
        <v>83018.129599854263</v>
      </c>
      <c r="G147" s="33">
        <f t="shared" ca="1" si="16"/>
        <v>60.536589760165782</v>
      </c>
      <c r="I147" s="32">
        <f t="shared" ca="1" si="17"/>
        <v>57558</v>
      </c>
      <c r="J147" s="33">
        <f t="shared" ca="1" si="18"/>
        <v>148341.65779945216</v>
      </c>
      <c r="K147" s="33">
        <f t="shared" ca="1" si="10"/>
        <v>2524.0858469281497</v>
      </c>
      <c r="L147" s="33">
        <f t="shared" ca="1" si="11"/>
        <v>247.23609633242029</v>
      </c>
    </row>
    <row r="148" spans="2:12" x14ac:dyDescent="0.25">
      <c r="B148" s="32">
        <f t="shared" ca="1" si="12"/>
        <v>46600</v>
      </c>
      <c r="C148" s="33">
        <f t="shared" ca="1" si="13"/>
        <v>51051.262500000004</v>
      </c>
      <c r="D148" s="33">
        <f t="shared" ca="1" si="14"/>
        <v>127.62815625</v>
      </c>
      <c r="E148" s="33">
        <f t="shared" ca="1" si="15"/>
        <v>63.814078125000002</v>
      </c>
      <c r="F148" s="33">
        <f t="shared" ca="1" si="19"/>
        <v>83361.361154031809</v>
      </c>
      <c r="G148" s="33">
        <f t="shared" ca="1" si="16"/>
        <v>73.819113402262161</v>
      </c>
      <c r="I148" s="32">
        <f t="shared" ca="1" si="17"/>
        <v>57589</v>
      </c>
      <c r="J148" s="33">
        <f t="shared" ca="1" si="18"/>
        <v>145999.84391746466</v>
      </c>
      <c r="K148" s="33">
        <f t="shared" ca="1" si="10"/>
        <v>2524.0858469281497</v>
      </c>
      <c r="L148" s="33">
        <f t="shared" ca="1" si="11"/>
        <v>243.33307319577443</v>
      </c>
    </row>
    <row r="149" spans="2:12" x14ac:dyDescent="0.25">
      <c r="B149" s="32">
        <f t="shared" ca="1" si="12"/>
        <v>46614</v>
      </c>
      <c r="C149" s="33">
        <f t="shared" ca="1" si="13"/>
        <v>51051.262500000004</v>
      </c>
      <c r="D149" s="33">
        <f t="shared" ca="1" si="14"/>
        <v>127.62815625</v>
      </c>
      <c r="E149" s="33">
        <f t="shared" ca="1" si="15"/>
        <v>63.814078125000002</v>
      </c>
      <c r="F149" s="33">
        <f t="shared" ca="1" si="19"/>
        <v>83678.30293664815</v>
      </c>
      <c r="G149" s="33">
        <f t="shared" ca="1" si="16"/>
        <v>61.019099006053452</v>
      </c>
      <c r="I149" s="32">
        <f t="shared" ca="1" si="17"/>
        <v>57619</v>
      </c>
      <c r="J149" s="33">
        <f t="shared" ca="1" si="18"/>
        <v>143655.10276812466</v>
      </c>
      <c r="K149" s="33">
        <f t="shared" ca="1" si="10"/>
        <v>2524.0858469281497</v>
      </c>
      <c r="L149" s="33">
        <f t="shared" ca="1" si="11"/>
        <v>239.42517128020779</v>
      </c>
    </row>
    <row r="150" spans="2:12" x14ac:dyDescent="0.25">
      <c r="B150" s="32">
        <f t="shared" ca="1" si="12"/>
        <v>46631</v>
      </c>
      <c r="C150" s="33">
        <f t="shared" ca="1" si="13"/>
        <v>51051.262500000004</v>
      </c>
      <c r="D150" s="33">
        <f t="shared" ca="1" si="14"/>
        <v>127.62815625</v>
      </c>
      <c r="E150" s="33">
        <f t="shared" ca="1" si="15"/>
        <v>63.814078125000002</v>
      </c>
      <c r="F150" s="33">
        <f t="shared" ca="1" si="19"/>
        <v>84022.741543577024</v>
      </c>
      <c r="G150" s="33">
        <f t="shared" ca="1" si="16"/>
        <v>74.406134702896523</v>
      </c>
      <c r="I150" s="32">
        <f t="shared" ca="1" si="17"/>
        <v>57650</v>
      </c>
      <c r="J150" s="33">
        <f t="shared" ca="1" si="18"/>
        <v>141307.43069234799</v>
      </c>
      <c r="K150" s="33">
        <f t="shared" ca="1" si="10"/>
        <v>2524.0858469281497</v>
      </c>
      <c r="L150" s="33">
        <f t="shared" ca="1" si="11"/>
        <v>235.51238448724666</v>
      </c>
    </row>
    <row r="151" spans="2:12" x14ac:dyDescent="0.25">
      <c r="B151" s="32">
        <f t="shared" ca="1" si="12"/>
        <v>46645</v>
      </c>
      <c r="C151" s="33">
        <f t="shared" ca="1" si="13"/>
        <v>51051.262500000004</v>
      </c>
      <c r="D151" s="33">
        <f t="shared" ca="1" si="14"/>
        <v>127.62815625</v>
      </c>
      <c r="E151" s="33">
        <f t="shared" ca="1" si="15"/>
        <v>63.814078125000002</v>
      </c>
      <c r="F151" s="33">
        <f t="shared" ca="1" si="19"/>
        <v>84340.679026586862</v>
      </c>
      <c r="G151" s="33">
        <f t="shared" ca="1" si="16"/>
        <v>61.50321820602371</v>
      </c>
      <c r="I151" s="32">
        <f t="shared" ca="1" si="17"/>
        <v>57680</v>
      </c>
      <c r="J151" s="33">
        <f t="shared" ca="1" si="18"/>
        <v>138956.82402647662</v>
      </c>
      <c r="K151" s="33">
        <f t="shared" ca="1" si="10"/>
        <v>2524.0858469281497</v>
      </c>
      <c r="L151" s="33">
        <f t="shared" ca="1" si="11"/>
        <v>231.59470671079438</v>
      </c>
    </row>
    <row r="152" spans="2:12" x14ac:dyDescent="0.25">
      <c r="B152" s="32">
        <f t="shared" ca="1" si="12"/>
        <v>46661</v>
      </c>
      <c r="C152" s="33">
        <f t="shared" ca="1" si="13"/>
        <v>51051.262500000004</v>
      </c>
      <c r="D152" s="33">
        <f t="shared" ca="1" si="14"/>
        <v>127.62815625</v>
      </c>
      <c r="E152" s="33">
        <f t="shared" ca="1" si="15"/>
        <v>63.814078125000002</v>
      </c>
      <c r="F152" s="33">
        <f t="shared" ca="1" si="19"/>
        <v>84677.249887278784</v>
      </c>
      <c r="G152" s="33">
        <f t="shared" ca="1" si="16"/>
        <v>70.574211443649077</v>
      </c>
      <c r="I152" s="32">
        <f t="shared" ca="1" si="17"/>
        <v>57711</v>
      </c>
      <c r="J152" s="33">
        <f t="shared" ca="1" si="18"/>
        <v>136603.27910227291</v>
      </c>
      <c r="K152" s="33">
        <f t="shared" ca="1" si="10"/>
        <v>2524.0858469281497</v>
      </c>
      <c r="L152" s="33">
        <f t="shared" ca="1" si="11"/>
        <v>227.6721318371215</v>
      </c>
    </row>
    <row r="153" spans="2:12" x14ac:dyDescent="0.25">
      <c r="B153" s="32">
        <f t="shared" ca="1" si="12"/>
        <v>46675</v>
      </c>
      <c r="C153" s="33">
        <f t="shared" ca="1" si="13"/>
        <v>51051.262500000004</v>
      </c>
      <c r="D153" s="33">
        <f t="shared" ca="1" si="14"/>
        <v>127.62815625</v>
      </c>
      <c r="E153" s="33">
        <f t="shared" ca="1" si="15"/>
        <v>63.814078125000002</v>
      </c>
      <c r="F153" s="33">
        <f t="shared" ca="1" si="19"/>
        <v>84996.172724897973</v>
      </c>
      <c r="G153" s="33">
        <f t="shared" ca="1" si="16"/>
        <v>61.982307185279112</v>
      </c>
      <c r="I153" s="32">
        <f t="shared" ca="1" si="17"/>
        <v>57742</v>
      </c>
      <c r="J153" s="33">
        <f t="shared" ca="1" si="18"/>
        <v>134246.79224691394</v>
      </c>
      <c r="K153" s="33">
        <f t="shared" ca="1" si="10"/>
        <v>2524.0858469281497</v>
      </c>
      <c r="L153" s="33">
        <f t="shared" ca="1" si="11"/>
        <v>223.74465374485658</v>
      </c>
    </row>
    <row r="154" spans="2:12" x14ac:dyDescent="0.25">
      <c r="B154" s="32">
        <f t="shared" ca="1" si="12"/>
        <v>46692</v>
      </c>
      <c r="C154" s="33">
        <f t="shared" ca="1" si="13"/>
        <v>51051.262500000004</v>
      </c>
      <c r="D154" s="33">
        <f t="shared" ca="1" si="14"/>
        <v>127.62815625</v>
      </c>
      <c r="E154" s="33">
        <f t="shared" ca="1" si="15"/>
        <v>63.814078125000002</v>
      </c>
      <c r="F154" s="33">
        <f t="shared" ca="1" si="19"/>
        <v>85343.020908623032</v>
      </c>
      <c r="G154" s="33">
        <f t="shared" ca="1" si="16"/>
        <v>75.577974875845925</v>
      </c>
      <c r="I154" s="32">
        <f t="shared" ca="1" si="17"/>
        <v>57770</v>
      </c>
      <c r="J154" s="33">
        <f t="shared" ca="1" si="18"/>
        <v>131887.35978298576</v>
      </c>
      <c r="K154" s="33">
        <f t="shared" ca="1" si="10"/>
        <v>2524.0858469281497</v>
      </c>
      <c r="L154" s="33">
        <f t="shared" ca="1" si="11"/>
        <v>219.81226630497625</v>
      </c>
    </row>
    <row r="155" spans="2:12" x14ac:dyDescent="0.25">
      <c r="B155" s="32">
        <f t="shared" ca="1" si="12"/>
        <v>46706</v>
      </c>
      <c r="C155" s="33">
        <f t="shared" ca="1" si="13"/>
        <v>51051.262500000004</v>
      </c>
      <c r="D155" s="33">
        <f t="shared" ca="1" si="14"/>
        <v>127.62815625</v>
      </c>
      <c r="E155" s="33">
        <f t="shared" ca="1" si="15"/>
        <v>63.814078125000002</v>
      </c>
      <c r="F155" s="33">
        <f t="shared" ca="1" si="19"/>
        <v>85662.94605668023</v>
      </c>
      <c r="G155" s="33">
        <f t="shared" ca="1" si="16"/>
        <v>62.469640253074168</v>
      </c>
      <c r="I155" s="32">
        <f t="shared" ca="1" si="17"/>
        <v>57801</v>
      </c>
      <c r="J155" s="33">
        <f t="shared" ca="1" si="18"/>
        <v>129524.97802847768</v>
      </c>
      <c r="K155" s="33">
        <f t="shared" ca="1" si="10"/>
        <v>2524.0858469281497</v>
      </c>
      <c r="L155" s="33">
        <f t="shared" ca="1" si="11"/>
        <v>215.87496338079612</v>
      </c>
    </row>
    <row r="156" spans="2:12" x14ac:dyDescent="0.25">
      <c r="B156" s="32">
        <f t="shared" ca="1" si="12"/>
        <v>46722</v>
      </c>
      <c r="C156" s="33">
        <f t="shared" ca="1" si="13"/>
        <v>51051.262500000004</v>
      </c>
      <c r="D156" s="33">
        <f t="shared" ca="1" si="14"/>
        <v>127.62815625</v>
      </c>
      <c r="E156" s="33">
        <f t="shared" ca="1" si="15"/>
        <v>63.814078125000002</v>
      </c>
      <c r="F156" s="33">
        <f t="shared" ca="1" si="19"/>
        <v>86001.792199002753</v>
      </c>
      <c r="G156" s="33">
        <f t="shared" ca="1" si="16"/>
        <v>71.680652060962089</v>
      </c>
      <c r="I156" s="32">
        <f t="shared" ca="1" si="17"/>
        <v>57831</v>
      </c>
      <c r="J156" s="33">
        <f t="shared" ca="1" si="18"/>
        <v>127159.64329677646</v>
      </c>
      <c r="K156" s="33">
        <f t="shared" ca="1" si="10"/>
        <v>2524.0858469281497</v>
      </c>
      <c r="L156" s="33">
        <f t="shared" ca="1" si="11"/>
        <v>211.93273882796075</v>
      </c>
    </row>
    <row r="157" spans="2:12" x14ac:dyDescent="0.25">
      <c r="B157" s="32">
        <f t="shared" ca="1" si="12"/>
        <v>46736</v>
      </c>
      <c r="C157" s="33">
        <f t="shared" ca="1" si="13"/>
        <v>51051.262500000004</v>
      </c>
      <c r="D157" s="33">
        <f t="shared" ca="1" si="14"/>
        <v>127.62815625</v>
      </c>
      <c r="E157" s="33">
        <f t="shared" ca="1" si="15"/>
        <v>63.814078125000002</v>
      </c>
      <c r="F157" s="33">
        <f t="shared" ca="1" si="19"/>
        <v>86322.709119485356</v>
      </c>
      <c r="G157" s="33">
        <f t="shared" ca="1" si="16"/>
        <v>62.951849636816718</v>
      </c>
      <c r="I157" s="32">
        <f t="shared" ca="1" si="17"/>
        <v>57862</v>
      </c>
      <c r="J157" s="33">
        <f t="shared" ca="1" si="18"/>
        <v>124791.35189666061</v>
      </c>
      <c r="K157" s="33">
        <f t="shared" ref="K157:K220" ca="1" si="20">IFERROR(IF(J157&lt;&gt;"",-PMT(($H$12-$H$13)/12,12*$H$17,$J$28,0,1),""),"")</f>
        <v>2524.0858469281497</v>
      </c>
      <c r="L157" s="33">
        <f t="shared" ref="L157:L220" ca="1" si="21">IFERROR(IF(K157&lt;&gt;"",J157*$H$13/12,""),"")</f>
        <v>207.98558649443433</v>
      </c>
    </row>
    <row r="158" spans="2:12" x14ac:dyDescent="0.25">
      <c r="B158" s="32">
        <f t="shared" ref="B158:B221" ca="1" si="22">IFERROR(IF(YEARFRAC($B$28,IF(DATE(YEAR(B157),MONTH(B157),15)&gt;B157,DATE(YEAR(B157),MONTH(B157),15),DATE(YEAR(B157),MONTH(B157)+1,1)))&gt;$H$16,"",IF(DATE(YEAR(B157),MONTH(B157),15)&gt;B157,DATE(YEAR(B157),MONTH(B157),15),DATE(YEAR(B157),MONTH(B157)+1,1))),"")</f>
        <v>46753</v>
      </c>
      <c r="C158" s="33">
        <f t="shared" ref="C158:C221" ca="1" si="23">IF(B158&lt;&gt;"",IF(AND(MONTH(B158)=1,DAY(B158)=1),C157*(1+$H$10),C157),"")</f>
        <v>53603.825625000005</v>
      </c>
      <c r="D158" s="33">
        <f t="shared" ref="D158:D221" ca="1" si="24">IF(B158&lt;&gt;"",C158*$H$8/24,"")</f>
        <v>134.0095640625</v>
      </c>
      <c r="E158" s="33">
        <f t="shared" ref="E158:E221" ca="1" si="25">IF(B158&lt;&gt;"",C158*$H$9/24,"")</f>
        <v>67.004782031250002</v>
      </c>
      <c r="F158" s="33">
        <f t="shared" ca="1" si="19"/>
        <v>86681.55483764103</v>
      </c>
      <c r="G158" s="33">
        <f t="shared" ref="G158:G221" ca="1" si="26">IF(E158&lt;&gt;"",F157*((1+$H$11)^YEARFRAC(B157,B158,1)-(1+$H$11-$H$13)^YEARFRAC(B157,B158,1)),"")</f>
        <v>76.757521331737721</v>
      </c>
      <c r="I158" s="32">
        <f t="shared" ref="I158:I221" ca="1" si="27">IFERROR(IF(YEARFRAC($I$28,DATE(YEAR(I157),MONTH(I157)+1,1))&gt;$H$17,"",DATE(YEAR(I157),MONTH(I157)+1,1)),"")</f>
        <v>57892</v>
      </c>
      <c r="J158" s="33">
        <f t="shared" ref="J158:J221" ca="1" si="28">IF(I158&lt;&gt;"",(J157-K157)*(1+($H$12-$H$13)/12),"")</f>
        <v>122420.10013229461</v>
      </c>
      <c r="K158" s="33">
        <f t="shared" ca="1" si="20"/>
        <v>2524.0858469281497</v>
      </c>
      <c r="L158" s="33">
        <f t="shared" ca="1" si="21"/>
        <v>204.03350022049105</v>
      </c>
    </row>
    <row r="159" spans="2:12" x14ac:dyDescent="0.25">
      <c r="B159" s="32">
        <f t="shared" ca="1" si="22"/>
        <v>46767</v>
      </c>
      <c r="C159" s="33">
        <f t="shared" ca="1" si="23"/>
        <v>53603.825625000005</v>
      </c>
      <c r="D159" s="33">
        <f t="shared" ca="1" si="24"/>
        <v>134.0095640625</v>
      </c>
      <c r="E159" s="33">
        <f t="shared" ca="1" si="25"/>
        <v>67.004782031250002</v>
      </c>
      <c r="F159" s="33">
        <f t="shared" ref="F159:F222" ca="1" si="29">IF(B159&lt;&gt;"",F158*(1+$H$11-$H$13)^YEARFRAC(B158,B159,1)+D159+E159,"")</f>
        <v>87012.710424892415</v>
      </c>
      <c r="G159" s="33">
        <f t="shared" ca="1" si="26"/>
        <v>63.275742003187851</v>
      </c>
      <c r="I159" s="32">
        <f t="shared" ca="1" si="27"/>
        <v>57923</v>
      </c>
      <c r="J159" s="33">
        <f t="shared" ca="1" si="28"/>
        <v>120045.88430322317</v>
      </c>
      <c r="K159" s="33">
        <f t="shared" ca="1" si="20"/>
        <v>2524.0858469281497</v>
      </c>
      <c r="L159" s="33">
        <f t="shared" ca="1" si="21"/>
        <v>200.07647383870528</v>
      </c>
    </row>
    <row r="160" spans="2:12" x14ac:dyDescent="0.25">
      <c r="B160" s="32">
        <f t="shared" ca="1" si="22"/>
        <v>46784</v>
      </c>
      <c r="C160" s="33">
        <f t="shared" ca="1" si="23"/>
        <v>53603.825625000005</v>
      </c>
      <c r="D160" s="33">
        <f t="shared" ca="1" si="24"/>
        <v>134.0095640625</v>
      </c>
      <c r="E160" s="33">
        <f t="shared" ca="1" si="25"/>
        <v>67.004782031250002</v>
      </c>
      <c r="F160" s="33">
        <f t="shared" ca="1" si="29"/>
        <v>87372.382656609712</v>
      </c>
      <c r="G160" s="33">
        <f t="shared" ca="1" si="26"/>
        <v>77.159190454644232</v>
      </c>
      <c r="I160" s="32">
        <f t="shared" ca="1" si="27"/>
        <v>57954</v>
      </c>
      <c r="J160" s="33">
        <f t="shared" ca="1" si="28"/>
        <v>117668.70070436539</v>
      </c>
      <c r="K160" s="33">
        <f t="shared" ca="1" si="20"/>
        <v>2524.0858469281497</v>
      </c>
      <c r="L160" s="33">
        <f t="shared" ca="1" si="21"/>
        <v>196.11450117394233</v>
      </c>
    </row>
    <row r="161" spans="2:12" x14ac:dyDescent="0.25">
      <c r="B161" s="32">
        <f t="shared" ca="1" si="22"/>
        <v>46798</v>
      </c>
      <c r="C161" s="33">
        <f t="shared" ca="1" si="23"/>
        <v>53603.825625000005</v>
      </c>
      <c r="D161" s="33">
        <f t="shared" ca="1" si="24"/>
        <v>134.0095640625</v>
      </c>
      <c r="E161" s="33">
        <f t="shared" ca="1" si="25"/>
        <v>67.004782031250002</v>
      </c>
      <c r="F161" s="33">
        <f t="shared" ca="1" si="29"/>
        <v>87704.575433260339</v>
      </c>
      <c r="G161" s="33">
        <f t="shared" ca="1" si="26"/>
        <v>63.780032021099544</v>
      </c>
      <c r="I161" s="32">
        <f t="shared" ca="1" si="27"/>
        <v>57984</v>
      </c>
      <c r="J161" s="33">
        <f t="shared" ca="1" si="28"/>
        <v>115288.54562600903</v>
      </c>
      <c r="K161" s="33">
        <f t="shared" ca="1" si="20"/>
        <v>2524.0858469281497</v>
      </c>
      <c r="L161" s="33">
        <f t="shared" ca="1" si="21"/>
        <v>192.14757604334838</v>
      </c>
    </row>
    <row r="162" spans="2:12" x14ac:dyDescent="0.25">
      <c r="B162" s="32">
        <f t="shared" ca="1" si="22"/>
        <v>46813</v>
      </c>
      <c r="C162" s="33">
        <f t="shared" ca="1" si="23"/>
        <v>53603.825625000005</v>
      </c>
      <c r="D162" s="33">
        <f t="shared" ca="1" si="24"/>
        <v>134.0095640625</v>
      </c>
      <c r="E162" s="33">
        <f t="shared" ca="1" si="25"/>
        <v>67.004782031250002</v>
      </c>
      <c r="F162" s="33">
        <f t="shared" ca="1" si="29"/>
        <v>88046.680028704941</v>
      </c>
      <c r="G162" s="33">
        <f t="shared" ca="1" si="26"/>
        <v>68.604700003659531</v>
      </c>
      <c r="I162" s="32">
        <f t="shared" ca="1" si="27"/>
        <v>58015</v>
      </c>
      <c r="J162" s="33">
        <f t="shared" ca="1" si="28"/>
        <v>112905.41535380472</v>
      </c>
      <c r="K162" s="33">
        <f t="shared" ca="1" si="20"/>
        <v>2524.0858469281497</v>
      </c>
      <c r="L162" s="33">
        <f t="shared" ca="1" si="21"/>
        <v>188.17569225634122</v>
      </c>
    </row>
    <row r="163" spans="2:12" x14ac:dyDescent="0.25">
      <c r="B163" s="32">
        <f t="shared" ca="1" si="22"/>
        <v>46827</v>
      </c>
      <c r="C163" s="33">
        <f t="shared" ca="1" si="23"/>
        <v>53603.825625000005</v>
      </c>
      <c r="D163" s="33">
        <f t="shared" ca="1" si="24"/>
        <v>134.0095640625</v>
      </c>
      <c r="E163" s="33">
        <f t="shared" ca="1" si="25"/>
        <v>67.004782031250002</v>
      </c>
      <c r="F163" s="33">
        <f t="shared" ca="1" si="29"/>
        <v>88379.885176408177</v>
      </c>
      <c r="G163" s="33">
        <f t="shared" ca="1" si="26"/>
        <v>64.272255154729791</v>
      </c>
      <c r="I163" s="32">
        <f t="shared" ca="1" si="27"/>
        <v>58045</v>
      </c>
      <c r="J163" s="33">
        <f t="shared" ca="1" si="28"/>
        <v>110519.30616876016</v>
      </c>
      <c r="K163" s="33">
        <f t="shared" ca="1" si="20"/>
        <v>2524.0858469281497</v>
      </c>
      <c r="L163" s="33">
        <f t="shared" ca="1" si="21"/>
        <v>184.19884361460026</v>
      </c>
    </row>
    <row r="164" spans="2:12" x14ac:dyDescent="0.25">
      <c r="B164" s="32">
        <f t="shared" ca="1" si="22"/>
        <v>46844</v>
      </c>
      <c r="C164" s="33">
        <f t="shared" ca="1" si="23"/>
        <v>53603.825625000005</v>
      </c>
      <c r="D164" s="33">
        <f t="shared" ca="1" si="24"/>
        <v>134.0095640625</v>
      </c>
      <c r="E164" s="33">
        <f t="shared" ca="1" si="25"/>
        <v>67.004782031250002</v>
      </c>
      <c r="F164" s="33">
        <f t="shared" ca="1" si="29"/>
        <v>88742.050297432026</v>
      </c>
      <c r="G164" s="33">
        <f t="shared" ca="1" si="26"/>
        <v>78.371543184743857</v>
      </c>
      <c r="I164" s="32">
        <f t="shared" ca="1" si="27"/>
        <v>58076</v>
      </c>
      <c r="J164" s="33">
        <f t="shared" ca="1" si="28"/>
        <v>108130.21434723429</v>
      </c>
      <c r="K164" s="33">
        <f t="shared" ca="1" si="20"/>
        <v>2524.0858469281497</v>
      </c>
      <c r="L164" s="33">
        <f t="shared" ca="1" si="21"/>
        <v>180.21702391205713</v>
      </c>
    </row>
    <row r="165" spans="2:12" x14ac:dyDescent="0.25">
      <c r="B165" s="32">
        <f t="shared" ca="1" si="22"/>
        <v>46858</v>
      </c>
      <c r="C165" s="33">
        <f t="shared" ca="1" si="23"/>
        <v>53603.825625000005</v>
      </c>
      <c r="D165" s="33">
        <f t="shared" ca="1" si="24"/>
        <v>134.0095640625</v>
      </c>
      <c r="E165" s="33">
        <f t="shared" ca="1" si="25"/>
        <v>67.004782031250002</v>
      </c>
      <c r="F165" s="33">
        <f t="shared" ca="1" si="29"/>
        <v>89076.299454440436</v>
      </c>
      <c r="G165" s="33">
        <f t="shared" ca="1" si="26"/>
        <v>64.779861067003466</v>
      </c>
      <c r="I165" s="32">
        <f t="shared" ca="1" si="27"/>
        <v>58107</v>
      </c>
      <c r="J165" s="33">
        <f t="shared" ca="1" si="28"/>
        <v>105738.13616093152</v>
      </c>
      <c r="K165" s="33">
        <f t="shared" ca="1" si="20"/>
        <v>2524.0858469281497</v>
      </c>
      <c r="L165" s="33">
        <f t="shared" ca="1" si="21"/>
        <v>176.23022693488588</v>
      </c>
    </row>
    <row r="166" spans="2:12" x14ac:dyDescent="0.25">
      <c r="B166" s="32">
        <f t="shared" ca="1" si="22"/>
        <v>46874</v>
      </c>
      <c r="C166" s="33">
        <f t="shared" ca="1" si="23"/>
        <v>53603.825625000005</v>
      </c>
      <c r="D166" s="33">
        <f t="shared" ca="1" si="24"/>
        <v>134.0095640625</v>
      </c>
      <c r="E166" s="33">
        <f t="shared" ca="1" si="25"/>
        <v>67.004782031250002</v>
      </c>
      <c r="F166" s="33">
        <f t="shared" ca="1" si="29"/>
        <v>89430.172062308091</v>
      </c>
      <c r="G166" s="33">
        <f t="shared" ca="1" si="26"/>
        <v>74.332775851361802</v>
      </c>
      <c r="I166" s="32">
        <f t="shared" ca="1" si="27"/>
        <v>58135</v>
      </c>
      <c r="J166" s="33">
        <f t="shared" ca="1" si="28"/>
        <v>103343.06787689588</v>
      </c>
      <c r="K166" s="33">
        <f t="shared" ca="1" si="20"/>
        <v>2524.0858469281497</v>
      </c>
      <c r="L166" s="33">
        <f t="shared" ca="1" si="21"/>
        <v>172.23844646149314</v>
      </c>
    </row>
    <row r="167" spans="2:12" x14ac:dyDescent="0.25">
      <c r="B167" s="32">
        <f t="shared" ca="1" si="22"/>
        <v>46888</v>
      </c>
      <c r="C167" s="33">
        <f t="shared" ca="1" si="23"/>
        <v>53603.825625000005</v>
      </c>
      <c r="D167" s="33">
        <f t="shared" ca="1" si="24"/>
        <v>134.0095640625</v>
      </c>
      <c r="E167" s="33">
        <f t="shared" ca="1" si="25"/>
        <v>67.004782031250002</v>
      </c>
      <c r="F167" s="33">
        <f t="shared" ca="1" si="29"/>
        <v>89765.454345922451</v>
      </c>
      <c r="G167" s="33">
        <f t="shared" ca="1" si="26"/>
        <v>65.282175721402922</v>
      </c>
      <c r="I167" s="32">
        <f t="shared" ca="1" si="27"/>
        <v>58166</v>
      </c>
      <c r="J167" s="33">
        <f t="shared" ca="1" si="28"/>
        <v>100945.00575750518</v>
      </c>
      <c r="K167" s="33">
        <f t="shared" ca="1" si="20"/>
        <v>2524.0858469281497</v>
      </c>
      <c r="L167" s="33">
        <f t="shared" ca="1" si="21"/>
        <v>168.24167626250863</v>
      </c>
    </row>
    <row r="168" spans="2:12" x14ac:dyDescent="0.25">
      <c r="B168" s="32">
        <f t="shared" ca="1" si="22"/>
        <v>46905</v>
      </c>
      <c r="C168" s="33">
        <f t="shared" ca="1" si="23"/>
        <v>53603.825625000005</v>
      </c>
      <c r="D168" s="33">
        <f t="shared" ca="1" si="24"/>
        <v>134.0095640625</v>
      </c>
      <c r="E168" s="33">
        <f t="shared" ca="1" si="25"/>
        <v>67.004782031250002</v>
      </c>
      <c r="F168" s="33">
        <f t="shared" ca="1" si="29"/>
        <v>90130.145896404108</v>
      </c>
      <c r="G168" s="33">
        <f t="shared" ca="1" si="26"/>
        <v>79.600207306532326</v>
      </c>
      <c r="I168" s="32">
        <f t="shared" ca="1" si="27"/>
        <v>58196</v>
      </c>
      <c r="J168" s="33">
        <f t="shared" ca="1" si="28"/>
        <v>98543.946060465241</v>
      </c>
      <c r="K168" s="33">
        <f t="shared" ca="1" si="20"/>
        <v>2524.0858469281497</v>
      </c>
      <c r="L168" s="33">
        <f t="shared" ca="1" si="21"/>
        <v>164.2399101007754</v>
      </c>
    </row>
    <row r="169" spans="2:12" x14ac:dyDescent="0.25">
      <c r="B169" s="32">
        <f t="shared" ca="1" si="22"/>
        <v>46919</v>
      </c>
      <c r="C169" s="33">
        <f t="shared" ca="1" si="23"/>
        <v>53603.825625000005</v>
      </c>
      <c r="D169" s="33">
        <f t="shared" ca="1" si="24"/>
        <v>134.0095640625</v>
      </c>
      <c r="E169" s="33">
        <f t="shared" ca="1" si="25"/>
        <v>67.004782031250002</v>
      </c>
      <c r="F169" s="33">
        <f t="shared" ca="1" si="29"/>
        <v>90466.479100986806</v>
      </c>
      <c r="G169" s="33">
        <f t="shared" ca="1" si="26"/>
        <v>65.793142141170094</v>
      </c>
      <c r="I169" s="32">
        <f t="shared" ca="1" si="27"/>
        <v>58227</v>
      </c>
      <c r="J169" s="33">
        <f t="shared" ca="1" si="28"/>
        <v>96139.885038804001</v>
      </c>
      <c r="K169" s="33">
        <f t="shared" ca="1" si="20"/>
        <v>2524.0858469281497</v>
      </c>
      <c r="L169" s="33">
        <f t="shared" ca="1" si="21"/>
        <v>160.23314173134</v>
      </c>
    </row>
    <row r="170" spans="2:12" x14ac:dyDescent="0.25">
      <c r="B170" s="32">
        <f t="shared" ca="1" si="22"/>
        <v>46935</v>
      </c>
      <c r="C170" s="33">
        <f t="shared" ca="1" si="23"/>
        <v>53603.825625000005</v>
      </c>
      <c r="D170" s="33">
        <f t="shared" ca="1" si="24"/>
        <v>134.0095640625</v>
      </c>
      <c r="E170" s="33">
        <f t="shared" ca="1" si="25"/>
        <v>67.004782031250002</v>
      </c>
      <c r="F170" s="33">
        <f t="shared" ca="1" si="29"/>
        <v>90822.737309127784</v>
      </c>
      <c r="G170" s="33">
        <f t="shared" ca="1" si="26"/>
        <v>75.492858978891249</v>
      </c>
      <c r="I170" s="32">
        <f t="shared" ca="1" si="27"/>
        <v>58257</v>
      </c>
      <c r="J170" s="33">
        <f t="shared" ca="1" si="28"/>
        <v>93732.818940865691</v>
      </c>
      <c r="K170" s="33">
        <f t="shared" ca="1" si="20"/>
        <v>2524.0858469281497</v>
      </c>
      <c r="L170" s="33">
        <f t="shared" ca="1" si="21"/>
        <v>156.22136490144283</v>
      </c>
    </row>
    <row r="171" spans="2:12" x14ac:dyDescent="0.25">
      <c r="B171" s="32">
        <f t="shared" ca="1" si="22"/>
        <v>46949</v>
      </c>
      <c r="C171" s="33">
        <f t="shared" ca="1" si="23"/>
        <v>53603.825625000005</v>
      </c>
      <c r="D171" s="33">
        <f t="shared" ca="1" si="24"/>
        <v>134.0095640625</v>
      </c>
      <c r="E171" s="33">
        <f t="shared" ca="1" si="25"/>
        <v>67.004782031250002</v>
      </c>
      <c r="F171" s="33">
        <f t="shared" ca="1" si="29"/>
        <v>91160.11035091964</v>
      </c>
      <c r="G171" s="33">
        <f t="shared" ca="1" si="26"/>
        <v>66.298719546042577</v>
      </c>
      <c r="I171" s="32">
        <f t="shared" ca="1" si="27"/>
        <v>58288</v>
      </c>
      <c r="J171" s="33">
        <f t="shared" ca="1" si="28"/>
        <v>91322.744010304959</v>
      </c>
      <c r="K171" s="33">
        <f t="shared" ca="1" si="20"/>
        <v>2524.0858469281497</v>
      </c>
      <c r="L171" s="33">
        <f t="shared" ca="1" si="21"/>
        <v>152.20457335050827</v>
      </c>
    </row>
    <row r="172" spans="2:12" x14ac:dyDescent="0.25">
      <c r="B172" s="32">
        <f t="shared" ca="1" si="22"/>
        <v>46966</v>
      </c>
      <c r="C172" s="33">
        <f t="shared" ca="1" si="23"/>
        <v>53603.825625000005</v>
      </c>
      <c r="D172" s="33">
        <f t="shared" ca="1" si="24"/>
        <v>134.0095640625</v>
      </c>
      <c r="E172" s="33">
        <f t="shared" ca="1" si="25"/>
        <v>67.004782031250002</v>
      </c>
      <c r="F172" s="33">
        <f t="shared" ca="1" si="29"/>
        <v>91527.344899681018</v>
      </c>
      <c r="G172" s="33">
        <f t="shared" ca="1" si="26"/>
        <v>80.836929249600388</v>
      </c>
      <c r="I172" s="32">
        <f t="shared" ca="1" si="27"/>
        <v>58319</v>
      </c>
      <c r="J172" s="33">
        <f t="shared" ca="1" si="28"/>
        <v>88909.656486081032</v>
      </c>
      <c r="K172" s="33">
        <f t="shared" ca="1" si="20"/>
        <v>2524.0858469281497</v>
      </c>
      <c r="L172" s="33">
        <f t="shared" ca="1" si="21"/>
        <v>148.18276081013505</v>
      </c>
    </row>
    <row r="173" spans="2:12" x14ac:dyDescent="0.25">
      <c r="B173" s="32">
        <f t="shared" ca="1" si="22"/>
        <v>46980</v>
      </c>
      <c r="C173" s="33">
        <f t="shared" ca="1" si="23"/>
        <v>53603.825625000005</v>
      </c>
      <c r="D173" s="33">
        <f t="shared" ca="1" si="24"/>
        <v>134.0095640625</v>
      </c>
      <c r="E173" s="33">
        <f t="shared" ca="1" si="25"/>
        <v>67.004782031250002</v>
      </c>
      <c r="F173" s="33">
        <f t="shared" ca="1" si="29"/>
        <v>91865.775819432427</v>
      </c>
      <c r="G173" s="33">
        <f t="shared" ca="1" si="26"/>
        <v>66.813068512173189</v>
      </c>
      <c r="I173" s="32">
        <f t="shared" ca="1" si="27"/>
        <v>58349</v>
      </c>
      <c r="J173" s="33">
        <f t="shared" ca="1" si="28"/>
        <v>86493.552602451819</v>
      </c>
      <c r="K173" s="33">
        <f t="shared" ca="1" si="20"/>
        <v>2524.0858469281497</v>
      </c>
      <c r="L173" s="33">
        <f t="shared" ca="1" si="21"/>
        <v>144.15592100408637</v>
      </c>
    </row>
    <row r="174" spans="2:12" x14ac:dyDescent="0.25">
      <c r="B174" s="32">
        <f t="shared" ca="1" si="22"/>
        <v>46997</v>
      </c>
      <c r="C174" s="33">
        <f t="shared" ca="1" si="23"/>
        <v>53603.825625000005</v>
      </c>
      <c r="D174" s="33">
        <f t="shared" ca="1" si="24"/>
        <v>134.0095640625</v>
      </c>
      <c r="E174" s="33">
        <f t="shared" ca="1" si="25"/>
        <v>67.004782031250002</v>
      </c>
      <c r="F174" s="33">
        <f t="shared" ca="1" si="29"/>
        <v>92234.297069764711</v>
      </c>
      <c r="G174" s="33">
        <f t="shared" ca="1" si="26"/>
        <v>81.462683533271885</v>
      </c>
      <c r="I174" s="32">
        <f t="shared" ca="1" si="27"/>
        <v>58380</v>
      </c>
      <c r="J174" s="33">
        <f t="shared" ca="1" si="28"/>
        <v>84074.428588968076</v>
      </c>
      <c r="K174" s="33">
        <f t="shared" ca="1" si="20"/>
        <v>2524.0858469281497</v>
      </c>
      <c r="L174" s="33">
        <f t="shared" ca="1" si="21"/>
        <v>140.12404764828014</v>
      </c>
    </row>
    <row r="175" spans="2:12" x14ac:dyDescent="0.25">
      <c r="B175" s="32">
        <f t="shared" ca="1" si="22"/>
        <v>47011</v>
      </c>
      <c r="C175" s="33">
        <f t="shared" ca="1" si="23"/>
        <v>53603.825625000005</v>
      </c>
      <c r="D175" s="33">
        <f t="shared" ca="1" si="24"/>
        <v>134.0095640625</v>
      </c>
      <c r="E175" s="33">
        <f t="shared" ca="1" si="25"/>
        <v>67.004782031250002</v>
      </c>
      <c r="F175" s="33">
        <f t="shared" ca="1" si="29"/>
        <v>92573.789387561264</v>
      </c>
      <c r="G175" s="33">
        <f t="shared" ca="1" si="26"/>
        <v>67.329128972862861</v>
      </c>
      <c r="I175" s="32">
        <f t="shared" ca="1" si="27"/>
        <v>58410</v>
      </c>
      <c r="J175" s="33">
        <f t="shared" ca="1" si="28"/>
        <v>81652.280670467473</v>
      </c>
      <c r="K175" s="33">
        <f t="shared" ca="1" si="20"/>
        <v>2524.0858469281497</v>
      </c>
      <c r="L175" s="33">
        <f t="shared" ca="1" si="21"/>
        <v>136.08713445077913</v>
      </c>
    </row>
    <row r="176" spans="2:12" x14ac:dyDescent="0.25">
      <c r="B176" s="32">
        <f t="shared" ca="1" si="22"/>
        <v>47027</v>
      </c>
      <c r="C176" s="33">
        <f t="shared" ca="1" si="23"/>
        <v>53603.825625000005</v>
      </c>
      <c r="D176" s="33">
        <f t="shared" ca="1" si="24"/>
        <v>134.0095640625</v>
      </c>
      <c r="E176" s="33">
        <f t="shared" ca="1" si="25"/>
        <v>67.004782031250002</v>
      </c>
      <c r="F176" s="33">
        <f t="shared" ca="1" si="29"/>
        <v>92933.66381897821</v>
      </c>
      <c r="G176" s="33">
        <f t="shared" ca="1" si="26"/>
        <v>77.251376386333902</v>
      </c>
      <c r="I176" s="32">
        <f t="shared" ca="1" si="27"/>
        <v>58441</v>
      </c>
      <c r="J176" s="33">
        <f t="shared" ca="1" si="28"/>
        <v>79227.10506706874</v>
      </c>
      <c r="K176" s="33">
        <f t="shared" ca="1" si="20"/>
        <v>2524.0858469281497</v>
      </c>
      <c r="L176" s="33">
        <f t="shared" ca="1" si="21"/>
        <v>132.04517511178122</v>
      </c>
    </row>
    <row r="177" spans="2:12" x14ac:dyDescent="0.25">
      <c r="B177" s="32">
        <f t="shared" ca="1" si="22"/>
        <v>47041</v>
      </c>
      <c r="C177" s="33">
        <f t="shared" ca="1" si="23"/>
        <v>53603.825625000005</v>
      </c>
      <c r="D177" s="33">
        <f t="shared" ca="1" si="24"/>
        <v>134.0095640625</v>
      </c>
      <c r="E177" s="33">
        <f t="shared" ca="1" si="25"/>
        <v>67.004782031250002</v>
      </c>
      <c r="F177" s="33">
        <f t="shared" ca="1" si="29"/>
        <v>93274.206146282988</v>
      </c>
      <c r="G177" s="33">
        <f t="shared" ca="1" si="26"/>
        <v>67.839652233223489</v>
      </c>
      <c r="I177" s="32">
        <f t="shared" ca="1" si="27"/>
        <v>58472</v>
      </c>
      <c r="J177" s="33">
        <f t="shared" ca="1" si="28"/>
        <v>76798.89799416576</v>
      </c>
      <c r="K177" s="33">
        <f t="shared" ca="1" si="20"/>
        <v>2524.0858469281497</v>
      </c>
      <c r="L177" s="33">
        <f t="shared" ca="1" si="21"/>
        <v>127.9981633236096</v>
      </c>
    </row>
    <row r="178" spans="2:12" x14ac:dyDescent="0.25">
      <c r="B178" s="32">
        <f t="shared" ca="1" si="22"/>
        <v>47058</v>
      </c>
      <c r="C178" s="33">
        <f t="shared" ca="1" si="23"/>
        <v>53603.825625000005</v>
      </c>
      <c r="D178" s="33">
        <f t="shared" ca="1" si="24"/>
        <v>134.0095640625</v>
      </c>
      <c r="E178" s="33">
        <f t="shared" ca="1" si="25"/>
        <v>67.004782031250002</v>
      </c>
      <c r="F178" s="33">
        <f t="shared" ca="1" si="29"/>
        <v>93645.295510820826</v>
      </c>
      <c r="G178" s="33">
        <f t="shared" ca="1" si="26"/>
        <v>82.711619962224574</v>
      </c>
      <c r="I178" s="32">
        <f t="shared" ca="1" si="27"/>
        <v>58501</v>
      </c>
      <c r="J178" s="33">
        <f t="shared" ca="1" si="28"/>
        <v>74367.655662421646</v>
      </c>
      <c r="K178" s="33">
        <f t="shared" ca="1" si="20"/>
        <v>2524.0858469281497</v>
      </c>
      <c r="L178" s="33">
        <f t="shared" ca="1" si="21"/>
        <v>123.94609277070275</v>
      </c>
    </row>
    <row r="179" spans="2:12" x14ac:dyDescent="0.25">
      <c r="B179" s="32">
        <f t="shared" ca="1" si="22"/>
        <v>47072</v>
      </c>
      <c r="C179" s="33">
        <f t="shared" ca="1" si="23"/>
        <v>53603.825625000005</v>
      </c>
      <c r="D179" s="33">
        <f t="shared" ca="1" si="24"/>
        <v>134.0095640625</v>
      </c>
      <c r="E179" s="33">
        <f t="shared" ca="1" si="25"/>
        <v>67.004782031250002</v>
      </c>
      <c r="F179" s="33">
        <f t="shared" ca="1" si="29"/>
        <v>93986.906261872689</v>
      </c>
      <c r="G179" s="33">
        <f t="shared" ca="1" si="26"/>
        <v>68.359128648000166</v>
      </c>
      <c r="I179" s="32">
        <f t="shared" ca="1" si="27"/>
        <v>58532</v>
      </c>
      <c r="J179" s="33">
        <f t="shared" ca="1" si="28"/>
        <v>71933.374277762865</v>
      </c>
      <c r="K179" s="33">
        <f t="shared" ca="1" si="20"/>
        <v>2524.0858469281497</v>
      </c>
      <c r="L179" s="33">
        <f t="shared" ca="1" si="21"/>
        <v>119.88895712960478</v>
      </c>
    </row>
    <row r="180" spans="2:12" x14ac:dyDescent="0.25">
      <c r="B180" s="32">
        <f t="shared" ca="1" si="22"/>
        <v>47088</v>
      </c>
      <c r="C180" s="33">
        <f t="shared" ca="1" si="23"/>
        <v>53603.825625000005</v>
      </c>
      <c r="D180" s="33">
        <f t="shared" ca="1" si="24"/>
        <v>134.0095640625</v>
      </c>
      <c r="E180" s="33">
        <f t="shared" ca="1" si="25"/>
        <v>67.004782031250002</v>
      </c>
      <c r="F180" s="33">
        <f t="shared" ca="1" si="29"/>
        <v>94349.205654703765</v>
      </c>
      <c r="G180" s="33">
        <f t="shared" ca="1" si="26"/>
        <v>78.430600270950862</v>
      </c>
      <c r="I180" s="32">
        <f t="shared" ca="1" si="27"/>
        <v>58562</v>
      </c>
      <c r="J180" s="33">
        <f t="shared" ca="1" si="28"/>
        <v>69496.050041373252</v>
      </c>
      <c r="K180" s="33">
        <f t="shared" ca="1" si="20"/>
        <v>2524.0858469281497</v>
      </c>
      <c r="L180" s="33">
        <f t="shared" ca="1" si="21"/>
        <v>115.82675006895543</v>
      </c>
    </row>
    <row r="181" spans="2:12" x14ac:dyDescent="0.25">
      <c r="B181" s="32">
        <f t="shared" ca="1" si="22"/>
        <v>47102</v>
      </c>
      <c r="C181" s="33">
        <f t="shared" ca="1" si="23"/>
        <v>53603.825625000005</v>
      </c>
      <c r="D181" s="33">
        <f t="shared" ca="1" si="24"/>
        <v>134.0095640625</v>
      </c>
      <c r="E181" s="33">
        <f t="shared" ca="1" si="25"/>
        <v>67.004782031250002</v>
      </c>
      <c r="F181" s="33">
        <f t="shared" ca="1" si="29"/>
        <v>94691.873236588435</v>
      </c>
      <c r="G181" s="33">
        <f t="shared" ca="1" si="26"/>
        <v>68.872968492488297</v>
      </c>
      <c r="I181" s="32">
        <f t="shared" ca="1" si="27"/>
        <v>58593</v>
      </c>
      <c r="J181" s="33">
        <f t="shared" ca="1" si="28"/>
        <v>67055.679149688149</v>
      </c>
      <c r="K181" s="33">
        <f t="shared" ca="1" si="20"/>
        <v>2524.0858469281497</v>
      </c>
      <c r="L181" s="33">
        <f t="shared" ca="1" si="21"/>
        <v>111.75946524948024</v>
      </c>
    </row>
    <row r="182" spans="2:12" x14ac:dyDescent="0.25">
      <c r="B182" s="32">
        <f t="shared" ca="1" si="22"/>
        <v>47119</v>
      </c>
      <c r="C182" s="33">
        <f t="shared" ca="1" si="23"/>
        <v>56284.016906250006</v>
      </c>
      <c r="D182" s="33">
        <f t="shared" ca="1" si="24"/>
        <v>140.71004226562499</v>
      </c>
      <c r="E182" s="33">
        <f t="shared" ca="1" si="25"/>
        <v>70.355021132812496</v>
      </c>
      <c r="F182" s="33">
        <f t="shared" ca="1" si="29"/>
        <v>95076.071748050439</v>
      </c>
      <c r="G182" s="33">
        <f t="shared" ca="1" si="26"/>
        <v>84.199320828069176</v>
      </c>
      <c r="I182" s="32">
        <f t="shared" ca="1" si="27"/>
        <v>58623</v>
      </c>
      <c r="J182" s="33">
        <f t="shared" ca="1" si="28"/>
        <v>64612.257794388446</v>
      </c>
      <c r="K182" s="33">
        <f t="shared" ca="1" si="20"/>
        <v>2524.0858469281497</v>
      </c>
      <c r="L182" s="33">
        <f t="shared" ca="1" si="21"/>
        <v>107.68709632398075</v>
      </c>
    </row>
    <row r="183" spans="2:12" x14ac:dyDescent="0.25">
      <c r="B183" s="32">
        <f t="shared" ca="1" si="22"/>
        <v>47133</v>
      </c>
      <c r="C183" s="33">
        <f t="shared" ca="1" si="23"/>
        <v>56284.016906250006</v>
      </c>
      <c r="D183" s="33">
        <f t="shared" ca="1" si="24"/>
        <v>140.71004226562499</v>
      </c>
      <c r="E183" s="33">
        <f t="shared" ca="1" si="25"/>
        <v>70.355021132812496</v>
      </c>
      <c r="F183" s="33">
        <f t="shared" ca="1" si="29"/>
        <v>95430.272718633685</v>
      </c>
      <c r="G183" s="33">
        <f t="shared" ca="1" si="26"/>
        <v>69.594067980502757</v>
      </c>
      <c r="I183" s="32">
        <f t="shared" ca="1" si="27"/>
        <v>58654</v>
      </c>
      <c r="J183" s="33">
        <f t="shared" ca="1" si="28"/>
        <v>62165.782162394615</v>
      </c>
      <c r="K183" s="33">
        <f t="shared" ca="1" si="20"/>
        <v>2524.0858469281497</v>
      </c>
      <c r="L183" s="33">
        <f t="shared" ca="1" si="21"/>
        <v>103.60963693732435</v>
      </c>
    </row>
    <row r="184" spans="2:12" x14ac:dyDescent="0.25">
      <c r="B184" s="32">
        <f t="shared" ca="1" si="22"/>
        <v>47150</v>
      </c>
      <c r="C184" s="33">
        <f t="shared" ca="1" si="23"/>
        <v>56284.016906250006</v>
      </c>
      <c r="D184" s="33">
        <f t="shared" ca="1" si="24"/>
        <v>140.71004226562499</v>
      </c>
      <c r="E184" s="33">
        <f t="shared" ca="1" si="25"/>
        <v>70.355021132812496</v>
      </c>
      <c r="F184" s="33">
        <f t="shared" ca="1" si="29"/>
        <v>95815.821310561994</v>
      </c>
      <c r="G184" s="33">
        <f t="shared" ca="1" si="26"/>
        <v>84.855900244685742</v>
      </c>
      <c r="I184" s="32">
        <f t="shared" ca="1" si="27"/>
        <v>58685</v>
      </c>
      <c r="J184" s="33">
        <f t="shared" ca="1" si="28"/>
        <v>59716.248435860791</v>
      </c>
      <c r="K184" s="33">
        <f t="shared" ca="1" si="20"/>
        <v>2524.0858469281497</v>
      </c>
      <c r="L184" s="33">
        <f t="shared" ca="1" si="21"/>
        <v>99.527080726434647</v>
      </c>
    </row>
    <row r="185" spans="2:12" x14ac:dyDescent="0.25">
      <c r="B185" s="32">
        <f t="shared" ca="1" si="22"/>
        <v>47164</v>
      </c>
      <c r="C185" s="33">
        <f t="shared" ca="1" si="23"/>
        <v>56284.016906250006</v>
      </c>
      <c r="D185" s="33">
        <f t="shared" ca="1" si="24"/>
        <v>140.71004226562499</v>
      </c>
      <c r="E185" s="33">
        <f t="shared" ca="1" si="25"/>
        <v>70.355021132812496</v>
      </c>
      <c r="F185" s="33">
        <f t="shared" ca="1" si="29"/>
        <v>96171.1359654064</v>
      </c>
      <c r="G185" s="33">
        <f t="shared" ca="1" si="26"/>
        <v>70.135552082605784</v>
      </c>
      <c r="I185" s="32">
        <f t="shared" ca="1" si="27"/>
        <v>58715</v>
      </c>
      <c r="J185" s="33">
        <f t="shared" ca="1" si="28"/>
        <v>57263.652792168803</v>
      </c>
      <c r="K185" s="33">
        <f t="shared" ca="1" si="20"/>
        <v>2524.0858469281497</v>
      </c>
      <c r="L185" s="33">
        <f t="shared" ca="1" si="21"/>
        <v>95.43942132028134</v>
      </c>
    </row>
    <row r="186" spans="2:12" x14ac:dyDescent="0.25">
      <c r="B186" s="32">
        <f t="shared" ca="1" si="22"/>
        <v>47178</v>
      </c>
      <c r="C186" s="33">
        <f t="shared" ca="1" si="23"/>
        <v>56284.016906250006</v>
      </c>
      <c r="D186" s="33">
        <f t="shared" ca="1" si="24"/>
        <v>140.71004226562499</v>
      </c>
      <c r="E186" s="33">
        <f t="shared" ca="1" si="25"/>
        <v>70.355021132812496</v>
      </c>
      <c r="F186" s="33">
        <f t="shared" ca="1" si="29"/>
        <v>96526.985542282418</v>
      </c>
      <c r="G186" s="33">
        <f t="shared" ca="1" si="26"/>
        <v>70.395636368683981</v>
      </c>
      <c r="I186" s="32">
        <f t="shared" ca="1" si="27"/>
        <v>58746</v>
      </c>
      <c r="J186" s="33">
        <f t="shared" ca="1" si="28"/>
        <v>54807.991403922199</v>
      </c>
      <c r="K186" s="33">
        <f t="shared" ca="1" si="20"/>
        <v>2524.0858469281497</v>
      </c>
      <c r="L186" s="33">
        <f t="shared" ca="1" si="21"/>
        <v>91.346652339870332</v>
      </c>
    </row>
    <row r="187" spans="2:12" x14ac:dyDescent="0.25">
      <c r="B187" s="32">
        <f t="shared" ca="1" si="22"/>
        <v>47192</v>
      </c>
      <c r="C187" s="33">
        <f t="shared" ca="1" si="23"/>
        <v>56284.016906250006</v>
      </c>
      <c r="D187" s="33">
        <f t="shared" ca="1" si="24"/>
        <v>140.71004226562499</v>
      </c>
      <c r="E187" s="33">
        <f t="shared" ca="1" si="25"/>
        <v>70.355021132812496</v>
      </c>
      <c r="F187" s="33">
        <f t="shared" ca="1" si="29"/>
        <v>96883.370846508886</v>
      </c>
      <c r="G187" s="33">
        <f t="shared" ca="1" si="26"/>
        <v>70.656112208594251</v>
      </c>
      <c r="I187" s="32">
        <f t="shared" ca="1" si="27"/>
        <v>58776</v>
      </c>
      <c r="J187" s="33">
        <f t="shared" ca="1" si="28"/>
        <v>52349.260438940284</v>
      </c>
      <c r="K187" s="33">
        <f t="shared" ca="1" si="20"/>
        <v>2524.0858469281497</v>
      </c>
      <c r="L187" s="33">
        <f t="shared" ca="1" si="21"/>
        <v>87.248767398233795</v>
      </c>
    </row>
    <row r="188" spans="2:12" x14ac:dyDescent="0.25">
      <c r="B188" s="32">
        <f t="shared" ca="1" si="22"/>
        <v>47209</v>
      </c>
      <c r="C188" s="33">
        <f t="shared" ca="1" si="23"/>
        <v>56284.016906250006</v>
      </c>
      <c r="D188" s="33">
        <f t="shared" ca="1" si="24"/>
        <v>140.71004226562499</v>
      </c>
      <c r="E188" s="33">
        <f t="shared" ca="1" si="25"/>
        <v>70.355021132812496</v>
      </c>
      <c r="F188" s="33">
        <f t="shared" ca="1" si="29"/>
        <v>97271.576265054464</v>
      </c>
      <c r="G188" s="33">
        <f t="shared" ca="1" si="26"/>
        <v>86.147984467773583</v>
      </c>
      <c r="I188" s="32">
        <f t="shared" ca="1" si="27"/>
        <v>58807</v>
      </c>
      <c r="J188" s="33">
        <f t="shared" ca="1" si="28"/>
        <v>49887.456060252145</v>
      </c>
      <c r="K188" s="33">
        <f t="shared" ca="1" si="20"/>
        <v>2524.0858469281497</v>
      </c>
      <c r="L188" s="33">
        <f t="shared" ca="1" si="21"/>
        <v>83.145760100420247</v>
      </c>
    </row>
    <row r="189" spans="2:12" x14ac:dyDescent="0.25">
      <c r="B189" s="32">
        <f t="shared" ca="1" si="22"/>
        <v>47223</v>
      </c>
      <c r="C189" s="33">
        <f t="shared" ca="1" si="23"/>
        <v>56284.016906250006</v>
      </c>
      <c r="D189" s="33">
        <f t="shared" ca="1" si="24"/>
        <v>140.71004226562499</v>
      </c>
      <c r="E189" s="33">
        <f t="shared" ca="1" si="25"/>
        <v>70.355021132812496</v>
      </c>
      <c r="F189" s="33">
        <f t="shared" ca="1" si="29"/>
        <v>97629.082541851894</v>
      </c>
      <c r="G189" s="33">
        <f t="shared" ca="1" si="26"/>
        <v>71.201139957695716</v>
      </c>
      <c r="I189" s="32">
        <f t="shared" ca="1" si="27"/>
        <v>58838</v>
      </c>
      <c r="J189" s="33">
        <f t="shared" ca="1" si="28"/>
        <v>47422.57442609065</v>
      </c>
      <c r="K189" s="33">
        <f t="shared" ca="1" si="20"/>
        <v>2524.0858469281497</v>
      </c>
      <c r="L189" s="33">
        <f t="shared" ca="1" si="21"/>
        <v>79.037624043484428</v>
      </c>
    </row>
    <row r="190" spans="2:12" x14ac:dyDescent="0.25">
      <c r="B190" s="32">
        <f t="shared" ca="1" si="22"/>
        <v>47239</v>
      </c>
      <c r="C190" s="33">
        <f t="shared" ca="1" si="23"/>
        <v>56284.016906250006</v>
      </c>
      <c r="D190" s="33">
        <f t="shared" ca="1" si="24"/>
        <v>140.71004226562499</v>
      </c>
      <c r="E190" s="33">
        <f t="shared" ca="1" si="25"/>
        <v>70.355021132812496</v>
      </c>
      <c r="F190" s="33">
        <f t="shared" ca="1" si="29"/>
        <v>98008.142157836453</v>
      </c>
      <c r="G190" s="33">
        <f t="shared" ca="1" si="26"/>
        <v>81.693621558182471</v>
      </c>
      <c r="I190" s="32">
        <f t="shared" ca="1" si="27"/>
        <v>58866</v>
      </c>
      <c r="J190" s="33">
        <f t="shared" ca="1" si="28"/>
        <v>44954.611689886449</v>
      </c>
      <c r="K190" s="33">
        <f t="shared" ca="1" si="20"/>
        <v>2524.0858469281497</v>
      </c>
      <c r="L190" s="33">
        <f t="shared" ca="1" si="21"/>
        <v>74.924352816477423</v>
      </c>
    </row>
    <row r="191" spans="2:12" x14ac:dyDescent="0.25">
      <c r="B191" s="32">
        <f t="shared" ca="1" si="22"/>
        <v>47253</v>
      </c>
      <c r="C191" s="33">
        <f t="shared" ca="1" si="23"/>
        <v>56284.016906250006</v>
      </c>
      <c r="D191" s="33">
        <f t="shared" ca="1" si="24"/>
        <v>140.71004226562499</v>
      </c>
      <c r="E191" s="33">
        <f t="shared" ca="1" si="25"/>
        <v>70.355021132812496</v>
      </c>
      <c r="F191" s="33">
        <f t="shared" ca="1" si="29"/>
        <v>98366.757325917744</v>
      </c>
      <c r="G191" s="33">
        <f t="shared" ca="1" si="26"/>
        <v>71.740293667687325</v>
      </c>
      <c r="I191" s="32">
        <f t="shared" ca="1" si="27"/>
        <v>58897</v>
      </c>
      <c r="J191" s="33">
        <f t="shared" ca="1" si="28"/>
        <v>42483.564000261991</v>
      </c>
      <c r="K191" s="33">
        <f t="shared" ca="1" si="20"/>
        <v>2524.0858469281497</v>
      </c>
      <c r="L191" s="33">
        <f t="shared" ca="1" si="21"/>
        <v>70.805940000436649</v>
      </c>
    </row>
    <row r="192" spans="2:12" x14ac:dyDescent="0.25">
      <c r="B192" s="32">
        <f t="shared" ca="1" si="22"/>
        <v>47270</v>
      </c>
      <c r="C192" s="33">
        <f t="shared" ca="1" si="23"/>
        <v>56284.016906250006</v>
      </c>
      <c r="D192" s="33">
        <f t="shared" ca="1" si="24"/>
        <v>140.71004226562499</v>
      </c>
      <c r="E192" s="33">
        <f t="shared" ca="1" si="25"/>
        <v>70.355021132812496</v>
      </c>
      <c r="F192" s="33">
        <f t="shared" ca="1" si="29"/>
        <v>98757.674949927343</v>
      </c>
      <c r="G192" s="33">
        <f t="shared" ca="1" si="26"/>
        <v>87.467000871427388</v>
      </c>
      <c r="I192" s="32">
        <f t="shared" ca="1" si="27"/>
        <v>58927</v>
      </c>
      <c r="J192" s="33">
        <f t="shared" ca="1" si="28"/>
        <v>40009.427501025508</v>
      </c>
      <c r="K192" s="33">
        <f t="shared" ca="1" si="20"/>
        <v>2524.0858469281497</v>
      </c>
      <c r="L192" s="33">
        <f t="shared" ca="1" si="21"/>
        <v>66.682379168375846</v>
      </c>
    </row>
    <row r="193" spans="2:12" x14ac:dyDescent="0.25">
      <c r="B193" s="32">
        <f t="shared" ca="1" si="22"/>
        <v>47284</v>
      </c>
      <c r="C193" s="33">
        <f t="shared" ca="1" si="23"/>
        <v>56284.016906250006</v>
      </c>
      <c r="D193" s="33">
        <f t="shared" ca="1" si="24"/>
        <v>140.71004226562499</v>
      </c>
      <c r="E193" s="33">
        <f t="shared" ca="1" si="25"/>
        <v>70.355021132812496</v>
      </c>
      <c r="F193" s="33">
        <f t="shared" ca="1" si="29"/>
        <v>99117.418530806812</v>
      </c>
      <c r="G193" s="33">
        <f t="shared" ca="1" si="26"/>
        <v>72.28893892750223</v>
      </c>
      <c r="I193" s="32">
        <f t="shared" ca="1" si="27"/>
        <v>58958</v>
      </c>
      <c r="J193" s="33">
        <f t="shared" ca="1" si="28"/>
        <v>37532.198331164975</v>
      </c>
      <c r="K193" s="33">
        <f t="shared" ca="1" si="20"/>
        <v>2524.0858469281497</v>
      </c>
      <c r="L193" s="33">
        <f t="shared" ca="1" si="21"/>
        <v>62.553663885274965</v>
      </c>
    </row>
    <row r="194" spans="2:12" x14ac:dyDescent="0.25">
      <c r="B194" s="32">
        <f t="shared" ca="1" si="22"/>
        <v>47300</v>
      </c>
      <c r="C194" s="33">
        <f t="shared" ca="1" si="23"/>
        <v>56284.016906250006</v>
      </c>
      <c r="D194" s="33">
        <f t="shared" ca="1" si="24"/>
        <v>140.71004226562499</v>
      </c>
      <c r="E194" s="33">
        <f t="shared" ca="1" si="25"/>
        <v>70.355021132812496</v>
      </c>
      <c r="F194" s="33">
        <f t="shared" ca="1" si="29"/>
        <v>99499.039190407188</v>
      </c>
      <c r="G194" s="33">
        <f t="shared" ca="1" si="26"/>
        <v>82.939024606817938</v>
      </c>
      <c r="I194" s="32">
        <f t="shared" ca="1" si="27"/>
        <v>58988</v>
      </c>
      <c r="J194" s="33">
        <f t="shared" ca="1" si="28"/>
        <v>35051.872624842115</v>
      </c>
      <c r="K194" s="33">
        <f t="shared" ca="1" si="20"/>
        <v>2524.0858469281497</v>
      </c>
      <c r="L194" s="33">
        <f t="shared" ca="1" si="21"/>
        <v>58.419787708070196</v>
      </c>
    </row>
    <row r="195" spans="2:12" x14ac:dyDescent="0.25">
      <c r="B195" s="32">
        <f t="shared" ca="1" si="22"/>
        <v>47314</v>
      </c>
      <c r="C195" s="33">
        <f t="shared" ca="1" si="23"/>
        <v>56284.016906250006</v>
      </c>
      <c r="D195" s="33">
        <f t="shared" ca="1" si="24"/>
        <v>140.71004226562499</v>
      </c>
      <c r="E195" s="33">
        <f t="shared" ca="1" si="25"/>
        <v>70.355021132812496</v>
      </c>
      <c r="F195" s="33">
        <f t="shared" ca="1" si="29"/>
        <v>99859.898886426497</v>
      </c>
      <c r="G195" s="33">
        <f t="shared" ca="1" si="26"/>
        <v>72.831604946424335</v>
      </c>
      <c r="I195" s="32">
        <f t="shared" ca="1" si="27"/>
        <v>59019</v>
      </c>
      <c r="J195" s="33">
        <f t="shared" ca="1" si="28"/>
        <v>32568.446511386359</v>
      </c>
      <c r="K195" s="33">
        <f t="shared" ca="1" si="20"/>
        <v>2524.0858469281497</v>
      </c>
      <c r="L195" s="33">
        <f t="shared" ca="1" si="21"/>
        <v>54.280744185643933</v>
      </c>
    </row>
    <row r="196" spans="2:12" x14ac:dyDescent="0.25">
      <c r="B196" s="32">
        <f t="shared" ca="1" si="22"/>
        <v>47331</v>
      </c>
      <c r="C196" s="33">
        <f t="shared" ca="1" si="23"/>
        <v>56284.016906250006</v>
      </c>
      <c r="D196" s="33">
        <f t="shared" ca="1" si="24"/>
        <v>140.71004226562499</v>
      </c>
      <c r="E196" s="33">
        <f t="shared" ca="1" si="25"/>
        <v>70.355021132812496</v>
      </c>
      <c r="F196" s="33">
        <f t="shared" ca="1" si="29"/>
        <v>100253.54655196957</v>
      </c>
      <c r="G196" s="33">
        <f t="shared" ca="1" si="26"/>
        <v>88.794691421817959</v>
      </c>
      <c r="I196" s="32">
        <f t="shared" ca="1" si="27"/>
        <v>59050</v>
      </c>
      <c r="J196" s="33">
        <f t="shared" ca="1" si="28"/>
        <v>30081.916115288783</v>
      </c>
      <c r="K196" s="33">
        <f t="shared" ca="1" si="20"/>
        <v>2524.0858469281497</v>
      </c>
      <c r="L196" s="33">
        <f t="shared" ca="1" si="21"/>
        <v>50.136526858814641</v>
      </c>
    </row>
    <row r="197" spans="2:12" x14ac:dyDescent="0.25">
      <c r="B197" s="32">
        <f t="shared" ca="1" si="22"/>
        <v>47345</v>
      </c>
      <c r="C197" s="33">
        <f t="shared" ca="1" si="23"/>
        <v>56284.016906250006</v>
      </c>
      <c r="D197" s="33">
        <f t="shared" ca="1" si="24"/>
        <v>140.71004226562499</v>
      </c>
      <c r="E197" s="33">
        <f t="shared" ca="1" si="25"/>
        <v>70.355021132812496</v>
      </c>
      <c r="F197" s="33">
        <f t="shared" ca="1" si="29"/>
        <v>100615.54214994286</v>
      </c>
      <c r="G197" s="33">
        <f t="shared" ca="1" si="26"/>
        <v>73.38389150651183</v>
      </c>
      <c r="I197" s="32">
        <f t="shared" ca="1" si="27"/>
        <v>59080</v>
      </c>
      <c r="J197" s="33">
        <f t="shared" ca="1" si="28"/>
        <v>27592.277556196084</v>
      </c>
      <c r="K197" s="33">
        <f t="shared" ca="1" si="20"/>
        <v>2524.0858469281497</v>
      </c>
      <c r="L197" s="33">
        <f t="shared" ca="1" si="21"/>
        <v>45.98712926032681</v>
      </c>
    </row>
    <row r="198" spans="2:12" x14ac:dyDescent="0.25">
      <c r="B198" s="32">
        <f t="shared" ca="1" si="22"/>
        <v>47362</v>
      </c>
      <c r="C198" s="33">
        <f t="shared" ca="1" si="23"/>
        <v>56284.016906250006</v>
      </c>
      <c r="D198" s="33">
        <f t="shared" ca="1" si="24"/>
        <v>140.71004226562499</v>
      </c>
      <c r="E198" s="33">
        <f t="shared" ca="1" si="25"/>
        <v>70.355021132812496</v>
      </c>
      <c r="F198" s="33">
        <f t="shared" ca="1" si="29"/>
        <v>101010.57142426868</v>
      </c>
      <c r="G198" s="33">
        <f t="shared" ca="1" si="26"/>
        <v>89.46660388274708</v>
      </c>
      <c r="I198" s="32">
        <f t="shared" ca="1" si="27"/>
        <v>59111</v>
      </c>
      <c r="J198" s="33">
        <f t="shared" ca="1" si="28"/>
        <v>25099.52694890452</v>
      </c>
      <c r="K198" s="33">
        <f t="shared" ca="1" si="20"/>
        <v>2524.0858469281497</v>
      </c>
      <c r="L198" s="33">
        <f t="shared" ca="1" si="21"/>
        <v>41.832544914840867</v>
      </c>
    </row>
    <row r="199" spans="2:12" x14ac:dyDescent="0.25">
      <c r="B199" s="32">
        <f t="shared" ca="1" si="22"/>
        <v>47376</v>
      </c>
      <c r="C199" s="33">
        <f t="shared" ca="1" si="23"/>
        <v>56284.016906250006</v>
      </c>
      <c r="D199" s="33">
        <f t="shared" ca="1" si="24"/>
        <v>140.71004226562499</v>
      </c>
      <c r="E199" s="33">
        <f t="shared" ca="1" si="25"/>
        <v>70.355021132812496</v>
      </c>
      <c r="F199" s="33">
        <f t="shared" ca="1" si="29"/>
        <v>101373.70671427873</v>
      </c>
      <c r="G199" s="33">
        <f t="shared" ca="1" si="26"/>
        <v>73.938020841654421</v>
      </c>
      <c r="I199" s="32">
        <f t="shared" ca="1" si="27"/>
        <v>59141</v>
      </c>
      <c r="J199" s="33">
        <f t="shared" ca="1" si="28"/>
        <v>22603.660403353842</v>
      </c>
      <c r="K199" s="33">
        <f t="shared" ca="1" si="20"/>
        <v>2524.0858469281497</v>
      </c>
      <c r="L199" s="33">
        <f t="shared" ca="1" si="21"/>
        <v>37.672767338923073</v>
      </c>
    </row>
    <row r="200" spans="2:12" x14ac:dyDescent="0.25">
      <c r="B200" s="32">
        <f t="shared" ca="1" si="22"/>
        <v>47392</v>
      </c>
      <c r="C200" s="33">
        <f t="shared" ca="1" si="23"/>
        <v>56284.016906250006</v>
      </c>
      <c r="D200" s="33">
        <f t="shared" ca="1" si="24"/>
        <v>140.71004226562499</v>
      </c>
      <c r="E200" s="33">
        <f t="shared" ca="1" si="25"/>
        <v>70.355021132812496</v>
      </c>
      <c r="F200" s="33">
        <f t="shared" ca="1" si="29"/>
        <v>101759.20986579667</v>
      </c>
      <c r="G200" s="33">
        <f t="shared" ca="1" si="26"/>
        <v>84.827031214969125</v>
      </c>
      <c r="I200" s="32">
        <f t="shared" ca="1" si="27"/>
        <v>59172</v>
      </c>
      <c r="J200" s="33">
        <f t="shared" ca="1" si="28"/>
        <v>20104.674024621225</v>
      </c>
      <c r="K200" s="33">
        <f t="shared" ca="1" si="20"/>
        <v>2524.0858469281497</v>
      </c>
      <c r="L200" s="33">
        <f t="shared" ca="1" si="21"/>
        <v>33.507790041035378</v>
      </c>
    </row>
    <row r="201" spans="2:12" x14ac:dyDescent="0.25">
      <c r="B201" s="32">
        <f t="shared" ca="1" si="22"/>
        <v>47406</v>
      </c>
      <c r="C201" s="33">
        <f t="shared" ca="1" si="23"/>
        <v>56284.016906250006</v>
      </c>
      <c r="D201" s="33">
        <f t="shared" ca="1" si="24"/>
        <v>140.71004226562499</v>
      </c>
      <c r="E201" s="33">
        <f t="shared" ca="1" si="25"/>
        <v>70.355021132812496</v>
      </c>
      <c r="F201" s="33">
        <f t="shared" ca="1" si="29"/>
        <v>102123.47222217065</v>
      </c>
      <c r="G201" s="33">
        <f t="shared" ca="1" si="26"/>
        <v>74.486011452063551</v>
      </c>
      <c r="I201" s="32">
        <f t="shared" ca="1" si="27"/>
        <v>59203</v>
      </c>
      <c r="J201" s="33">
        <f t="shared" ca="1" si="28"/>
        <v>17602.563912915193</v>
      </c>
      <c r="K201" s="33">
        <f t="shared" ca="1" si="20"/>
        <v>2524.0858469281497</v>
      </c>
      <c r="L201" s="33">
        <f t="shared" ca="1" si="21"/>
        <v>29.33760652152532</v>
      </c>
    </row>
    <row r="202" spans="2:12" x14ac:dyDescent="0.25">
      <c r="B202" s="32">
        <f t="shared" ca="1" si="22"/>
        <v>47423</v>
      </c>
      <c r="C202" s="33">
        <f t="shared" ca="1" si="23"/>
        <v>56284.016906250006</v>
      </c>
      <c r="D202" s="33">
        <f t="shared" ca="1" si="24"/>
        <v>140.71004226562499</v>
      </c>
      <c r="E202" s="33">
        <f t="shared" ca="1" si="25"/>
        <v>70.355021132812496</v>
      </c>
      <c r="F202" s="33">
        <f t="shared" ca="1" si="29"/>
        <v>102521.25857716157</v>
      </c>
      <c r="G202" s="33">
        <f t="shared" ca="1" si="26"/>
        <v>90.807444269551695</v>
      </c>
      <c r="I202" s="32">
        <f t="shared" ca="1" si="27"/>
        <v>59231</v>
      </c>
      <c r="J202" s="33">
        <f t="shared" ca="1" si="28"/>
        <v>15097.326163569527</v>
      </c>
      <c r="K202" s="33">
        <f t="shared" ca="1" si="20"/>
        <v>2524.0858469281497</v>
      </c>
      <c r="L202" s="33">
        <f t="shared" ca="1" si="21"/>
        <v>25.16221027261588</v>
      </c>
    </row>
    <row r="203" spans="2:12" x14ac:dyDescent="0.25">
      <c r="B203" s="32">
        <f t="shared" ca="1" si="22"/>
        <v>47437</v>
      </c>
      <c r="C203" s="33">
        <f t="shared" ca="1" si="23"/>
        <v>56284.016906250006</v>
      </c>
      <c r="D203" s="33">
        <f t="shared" ca="1" si="24"/>
        <v>140.71004226562499</v>
      </c>
      <c r="E203" s="33">
        <f t="shared" ca="1" si="25"/>
        <v>70.355021132812496</v>
      </c>
      <c r="F203" s="33">
        <f t="shared" ca="1" si="29"/>
        <v>102886.66818890291</v>
      </c>
      <c r="G203" s="33">
        <f t="shared" ca="1" si="26"/>
        <v>75.043818151984027</v>
      </c>
      <c r="I203" s="32">
        <f t="shared" ca="1" si="27"/>
        <v>59262</v>
      </c>
      <c r="J203" s="33">
        <f t="shared" ca="1" si="28"/>
        <v>12588.956867037179</v>
      </c>
      <c r="K203" s="33">
        <f t="shared" ca="1" si="20"/>
        <v>2524.0858469281497</v>
      </c>
      <c r="L203" s="33">
        <f t="shared" ca="1" si="21"/>
        <v>20.981594778395298</v>
      </c>
    </row>
    <row r="204" spans="2:12" x14ac:dyDescent="0.25">
      <c r="B204" s="32">
        <f t="shared" ca="1" si="22"/>
        <v>47453</v>
      </c>
      <c r="C204" s="33">
        <f t="shared" ca="1" si="23"/>
        <v>56284.016906250006</v>
      </c>
      <c r="D204" s="33">
        <f t="shared" ca="1" si="24"/>
        <v>140.71004226562499</v>
      </c>
      <c r="E204" s="33">
        <f t="shared" ca="1" si="25"/>
        <v>70.355021132812496</v>
      </c>
      <c r="F204" s="33">
        <f t="shared" ca="1" si="29"/>
        <v>103274.77475816679</v>
      </c>
      <c r="G204" s="33">
        <f t="shared" ca="1" si="26"/>
        <v>86.093040265981898</v>
      </c>
      <c r="I204" s="32">
        <f t="shared" ca="1" si="27"/>
        <v>59292</v>
      </c>
      <c r="J204" s="33">
        <f t="shared" ca="1" si="28"/>
        <v>10077.452108884165</v>
      </c>
      <c r="K204" s="33">
        <f t="shared" ca="1" si="20"/>
        <v>2524.0858469281497</v>
      </c>
      <c r="L204" s="33">
        <f t="shared" ca="1" si="21"/>
        <v>16.795753514806943</v>
      </c>
    </row>
    <row r="205" spans="2:12" x14ac:dyDescent="0.25">
      <c r="B205" s="32">
        <f t="shared" ca="1" si="22"/>
        <v>47467</v>
      </c>
      <c r="C205" s="33">
        <f t="shared" ca="1" si="23"/>
        <v>56284.016906250006</v>
      </c>
      <c r="D205" s="33">
        <f t="shared" ca="1" si="24"/>
        <v>140.71004226562499</v>
      </c>
      <c r="E205" s="33">
        <f t="shared" ca="1" si="25"/>
        <v>70.355021132812496</v>
      </c>
      <c r="F205" s="33">
        <f t="shared" ca="1" si="29"/>
        <v>103641.31877965144</v>
      </c>
      <c r="G205" s="33">
        <f t="shared" ca="1" si="26"/>
        <v>75.595379184756311</v>
      </c>
      <c r="I205" s="32">
        <f t="shared" ca="1" si="27"/>
        <v>59323</v>
      </c>
      <c r="J205" s="33">
        <f t="shared" ca="1" si="28"/>
        <v>7562.8079697834592</v>
      </c>
      <c r="K205" s="33">
        <f t="shared" ca="1" si="20"/>
        <v>2524.0858469281497</v>
      </c>
      <c r="L205" s="33">
        <f t="shared" ca="1" si="21"/>
        <v>12.604679949639099</v>
      </c>
    </row>
    <row r="206" spans="2:12" x14ac:dyDescent="0.25">
      <c r="B206" s="32">
        <f t="shared" ca="1" si="22"/>
        <v>47484</v>
      </c>
      <c r="C206" s="33">
        <f t="shared" ca="1" si="23"/>
        <v>59098.217751562508</v>
      </c>
      <c r="D206" s="33">
        <f t="shared" ca="1" si="24"/>
        <v>147.74554437890626</v>
      </c>
      <c r="E206" s="33">
        <f t="shared" ca="1" si="25"/>
        <v>73.87277218945313</v>
      </c>
      <c r="F206" s="33">
        <f t="shared" ca="1" si="29"/>
        <v>104052.4335996562</v>
      </c>
      <c r="G206" s="33">
        <f t="shared" ca="1" si="26"/>
        <v>92.157102322485045</v>
      </c>
      <c r="I206" s="32">
        <f t="shared" ca="1" si="27"/>
        <v>59353</v>
      </c>
      <c r="J206" s="33">
        <f t="shared" ca="1" si="28"/>
        <v>5045.0205255088786</v>
      </c>
      <c r="K206" s="33">
        <f t="shared" ca="1" si="20"/>
        <v>2524.0858469281497</v>
      </c>
      <c r="L206" s="33">
        <f t="shared" ca="1" si="21"/>
        <v>8.4083675425147977</v>
      </c>
    </row>
    <row r="207" spans="2:12" x14ac:dyDescent="0.25">
      <c r="B207" s="32">
        <f t="shared" ca="1" si="22"/>
        <v>47498</v>
      </c>
      <c r="C207" s="33">
        <f t="shared" ca="1" si="23"/>
        <v>59098.217751562508</v>
      </c>
      <c r="D207" s="33">
        <f t="shared" ca="1" si="24"/>
        <v>147.74554437890626</v>
      </c>
      <c r="E207" s="33">
        <f t="shared" ca="1" si="25"/>
        <v>73.87277218945313</v>
      </c>
      <c r="F207" s="33">
        <f t="shared" ca="1" si="29"/>
        <v>104430.70163054534</v>
      </c>
      <c r="G207" s="33">
        <f t="shared" ca="1" si="26"/>
        <v>76.16461223451536</v>
      </c>
      <c r="I207" s="32">
        <f t="shared" ca="1" si="27"/>
        <v>59384</v>
      </c>
      <c r="J207" s="33">
        <f t="shared" ca="1" si="28"/>
        <v>2524.0858469289547</v>
      </c>
      <c r="K207" s="33">
        <f t="shared" ca="1" si="20"/>
        <v>2524.0858469281497</v>
      </c>
      <c r="L207" s="33">
        <f t="shared" ca="1" si="21"/>
        <v>4.2068097448815918</v>
      </c>
    </row>
    <row r="208" spans="2:12" x14ac:dyDescent="0.25">
      <c r="B208" s="32">
        <f t="shared" ca="1" si="22"/>
        <v>47515</v>
      </c>
      <c r="C208" s="33">
        <f t="shared" ca="1" si="23"/>
        <v>59098.217751562508</v>
      </c>
      <c r="D208" s="33">
        <f t="shared" ca="1" si="24"/>
        <v>147.74554437890626</v>
      </c>
      <c r="E208" s="33">
        <f t="shared" ca="1" si="25"/>
        <v>73.87277218945313</v>
      </c>
      <c r="F208" s="33">
        <f t="shared" ca="1" si="29"/>
        <v>104843.25974837648</v>
      </c>
      <c r="G208" s="33">
        <f t="shared" ca="1" si="26"/>
        <v>92.859015777640025</v>
      </c>
      <c r="I208" s="32">
        <f t="shared" ca="1" si="27"/>
        <v>59415</v>
      </c>
      <c r="J208" s="33">
        <f t="shared" ca="1" si="28"/>
        <v>8.0590893958287773E-10</v>
      </c>
      <c r="K208" s="33">
        <f t="shared" ca="1" si="20"/>
        <v>2524.0858469281497</v>
      </c>
      <c r="L208" s="33">
        <f t="shared" ca="1" si="21"/>
        <v>1.3431815659714628E-12</v>
      </c>
    </row>
    <row r="209" spans="2:12" x14ac:dyDescent="0.25">
      <c r="B209" s="32">
        <f t="shared" ca="1" si="22"/>
        <v>47529</v>
      </c>
      <c r="C209" s="33">
        <f t="shared" ca="1" si="23"/>
        <v>59098.217751562508</v>
      </c>
      <c r="D209" s="33">
        <f t="shared" ca="1" si="24"/>
        <v>147.74554437890626</v>
      </c>
      <c r="E209" s="33">
        <f t="shared" ca="1" si="25"/>
        <v>73.87277218945313</v>
      </c>
      <c r="F209" s="33">
        <f t="shared" ca="1" si="29"/>
        <v>105222.71835872627</v>
      </c>
      <c r="G209" s="33">
        <f t="shared" ca="1" si="26"/>
        <v>76.743483529289136</v>
      </c>
      <c r="I209" s="32" t="str">
        <f t="shared" ca="1" si="27"/>
        <v/>
      </c>
      <c r="J209" s="33" t="str">
        <f t="shared" ca="1" si="28"/>
        <v/>
      </c>
      <c r="K209" s="33" t="str">
        <f t="shared" ca="1" si="20"/>
        <v/>
      </c>
      <c r="L209" s="33" t="str">
        <f t="shared" ca="1" si="21"/>
        <v/>
      </c>
    </row>
    <row r="210" spans="2:12" x14ac:dyDescent="0.25">
      <c r="B210" s="32">
        <f t="shared" ca="1" si="22"/>
        <v>47543</v>
      </c>
      <c r="C210" s="33">
        <f t="shared" ca="1" si="23"/>
        <v>59098.217751562508</v>
      </c>
      <c r="D210" s="33">
        <f t="shared" ca="1" si="24"/>
        <v>147.74554437890626</v>
      </c>
      <c r="E210" s="33">
        <f t="shared" ca="1" si="25"/>
        <v>73.87277218945313</v>
      </c>
      <c r="F210" s="33">
        <f t="shared" ca="1" si="29"/>
        <v>105602.74823954857</v>
      </c>
      <c r="G210" s="33">
        <f t="shared" ca="1" si="26"/>
        <v>77.021240780287599</v>
      </c>
      <c r="I210" s="32" t="str">
        <f t="shared" ca="1" si="27"/>
        <v/>
      </c>
      <c r="J210" s="33" t="str">
        <f t="shared" ca="1" si="28"/>
        <v/>
      </c>
      <c r="K210" s="33" t="str">
        <f t="shared" ca="1" si="20"/>
        <v/>
      </c>
      <c r="L210" s="33" t="str">
        <f t="shared" ca="1" si="21"/>
        <v/>
      </c>
    </row>
    <row r="211" spans="2:12" x14ac:dyDescent="0.25">
      <c r="B211" s="32">
        <f t="shared" ca="1" si="22"/>
        <v>47557</v>
      </c>
      <c r="C211" s="33">
        <f t="shared" ca="1" si="23"/>
        <v>59098.217751562508</v>
      </c>
      <c r="D211" s="33">
        <f t="shared" ca="1" si="24"/>
        <v>147.74554437890626</v>
      </c>
      <c r="E211" s="33">
        <f t="shared" ca="1" si="25"/>
        <v>73.87277218945313</v>
      </c>
      <c r="F211" s="33">
        <f t="shared" ca="1" si="29"/>
        <v>105983.35025088435</v>
      </c>
      <c r="G211" s="33">
        <f t="shared" ca="1" si="26"/>
        <v>77.299416191558848</v>
      </c>
      <c r="I211" s="32" t="str">
        <f t="shared" ca="1" si="27"/>
        <v/>
      </c>
      <c r="J211" s="33" t="str">
        <f t="shared" ca="1" si="28"/>
        <v/>
      </c>
      <c r="K211" s="33" t="str">
        <f t="shared" ca="1" si="20"/>
        <v/>
      </c>
      <c r="L211" s="33" t="str">
        <f t="shared" ca="1" si="21"/>
        <v/>
      </c>
    </row>
    <row r="212" spans="2:12" x14ac:dyDescent="0.25">
      <c r="B212" s="32">
        <f t="shared" ca="1" si="22"/>
        <v>47574</v>
      </c>
      <c r="C212" s="33">
        <f t="shared" ca="1" si="23"/>
        <v>59098.217751562508</v>
      </c>
      <c r="D212" s="33">
        <f t="shared" ca="1" si="24"/>
        <v>147.74554437890626</v>
      </c>
      <c r="E212" s="33">
        <f t="shared" ca="1" si="25"/>
        <v>73.87277218945313</v>
      </c>
      <c r="F212" s="33">
        <f t="shared" ca="1" si="29"/>
        <v>106398.74721222003</v>
      </c>
      <c r="G212" s="33">
        <f t="shared" ca="1" si="26"/>
        <v>94.239619570222615</v>
      </c>
      <c r="I212" s="32" t="str">
        <f t="shared" ca="1" si="27"/>
        <v/>
      </c>
      <c r="J212" s="33" t="str">
        <f t="shared" ca="1" si="28"/>
        <v/>
      </c>
      <c r="K212" s="33" t="str">
        <f t="shared" ca="1" si="20"/>
        <v/>
      </c>
      <c r="L212" s="33" t="str">
        <f t="shared" ca="1" si="21"/>
        <v/>
      </c>
    </row>
    <row r="213" spans="2:12" x14ac:dyDescent="0.25">
      <c r="B213" s="32">
        <f t="shared" ca="1" si="22"/>
        <v>47588</v>
      </c>
      <c r="C213" s="33">
        <f t="shared" ca="1" si="23"/>
        <v>59098.217751562508</v>
      </c>
      <c r="D213" s="33">
        <f t="shared" ca="1" si="24"/>
        <v>147.74554437890626</v>
      </c>
      <c r="E213" s="33">
        <f t="shared" ca="1" si="25"/>
        <v>73.87277218945313</v>
      </c>
      <c r="F213" s="33">
        <f t="shared" ca="1" si="29"/>
        <v>106780.54759064203</v>
      </c>
      <c r="G213" s="33">
        <f t="shared" ca="1" si="26"/>
        <v>77.882073905513508</v>
      </c>
      <c r="I213" s="32" t="str">
        <f t="shared" ca="1" si="27"/>
        <v/>
      </c>
      <c r="J213" s="33" t="str">
        <f t="shared" ca="1" si="28"/>
        <v/>
      </c>
      <c r="K213" s="33" t="str">
        <f t="shared" ca="1" si="20"/>
        <v/>
      </c>
      <c r="L213" s="33" t="str">
        <f t="shared" ca="1" si="21"/>
        <v/>
      </c>
    </row>
    <row r="214" spans="2:12" x14ac:dyDescent="0.25">
      <c r="B214" s="32">
        <f t="shared" ca="1" si="22"/>
        <v>47604</v>
      </c>
      <c r="C214" s="33">
        <f t="shared" ca="1" si="23"/>
        <v>59098.217751562508</v>
      </c>
      <c r="D214" s="33">
        <f t="shared" ca="1" si="24"/>
        <v>147.74554437890626</v>
      </c>
      <c r="E214" s="33">
        <f t="shared" ca="1" si="25"/>
        <v>73.87277218945313</v>
      </c>
      <c r="F214" s="33">
        <f t="shared" ca="1" si="29"/>
        <v>107185.90777848837</v>
      </c>
      <c r="G214" s="33">
        <f t="shared" ca="1" si="26"/>
        <v>89.351343037622826</v>
      </c>
      <c r="I214" s="32" t="str">
        <f t="shared" ca="1" si="27"/>
        <v/>
      </c>
      <c r="J214" s="33" t="str">
        <f t="shared" ca="1" si="28"/>
        <v/>
      </c>
      <c r="K214" s="33" t="str">
        <f t="shared" ca="1" si="20"/>
        <v/>
      </c>
      <c r="L214" s="33" t="str">
        <f t="shared" ca="1" si="21"/>
        <v/>
      </c>
    </row>
    <row r="215" spans="2:12" x14ac:dyDescent="0.25">
      <c r="B215" s="32">
        <f t="shared" ca="1" si="22"/>
        <v>47618</v>
      </c>
      <c r="C215" s="33">
        <f t="shared" ca="1" si="23"/>
        <v>59098.217751562508</v>
      </c>
      <c r="D215" s="33">
        <f t="shared" ca="1" si="24"/>
        <v>147.74554437890626</v>
      </c>
      <c r="E215" s="33">
        <f t="shared" ca="1" si="25"/>
        <v>73.87277218945313</v>
      </c>
      <c r="F215" s="33">
        <f t="shared" ca="1" si="29"/>
        <v>107568.89321787978</v>
      </c>
      <c r="G215" s="33">
        <f t="shared" ca="1" si="26"/>
        <v>78.458262056256842</v>
      </c>
      <c r="I215" s="32" t="str">
        <f t="shared" ca="1" si="27"/>
        <v/>
      </c>
      <c r="J215" s="33" t="str">
        <f t="shared" ca="1" si="28"/>
        <v/>
      </c>
      <c r="K215" s="33" t="str">
        <f t="shared" ca="1" si="20"/>
        <v/>
      </c>
      <c r="L215" s="33" t="str">
        <f t="shared" ca="1" si="21"/>
        <v/>
      </c>
    </row>
    <row r="216" spans="2:12" x14ac:dyDescent="0.25">
      <c r="B216" s="32">
        <f t="shared" ca="1" si="22"/>
        <v>47635</v>
      </c>
      <c r="C216" s="33">
        <f t="shared" ca="1" si="23"/>
        <v>59098.217751562508</v>
      </c>
      <c r="D216" s="33">
        <f t="shared" ca="1" si="24"/>
        <v>147.74554437890626</v>
      </c>
      <c r="E216" s="33">
        <f t="shared" ca="1" si="25"/>
        <v>73.87277218945313</v>
      </c>
      <c r="F216" s="33">
        <f t="shared" ca="1" si="29"/>
        <v>107987.18916633596</v>
      </c>
      <c r="G216" s="33">
        <f t="shared" ca="1" si="26"/>
        <v>95.649472775166416</v>
      </c>
      <c r="I216" s="32" t="str">
        <f t="shared" ca="1" si="27"/>
        <v/>
      </c>
      <c r="J216" s="33" t="str">
        <f t="shared" ca="1" si="28"/>
        <v/>
      </c>
      <c r="K216" s="33" t="str">
        <f t="shared" ca="1" si="20"/>
        <v/>
      </c>
      <c r="L216" s="33" t="str">
        <f t="shared" ca="1" si="21"/>
        <v/>
      </c>
    </row>
    <row r="217" spans="2:12" x14ac:dyDescent="0.25">
      <c r="B217" s="32">
        <f t="shared" ca="1" si="22"/>
        <v>47649</v>
      </c>
      <c r="C217" s="33">
        <f t="shared" ca="1" si="23"/>
        <v>59098.217751562508</v>
      </c>
      <c r="D217" s="33">
        <f t="shared" ca="1" si="24"/>
        <v>147.74554437890626</v>
      </c>
      <c r="E217" s="33">
        <f t="shared" ca="1" si="25"/>
        <v>73.87277218945313</v>
      </c>
      <c r="F217" s="33">
        <f t="shared" ca="1" si="29"/>
        <v>108371.3809254275</v>
      </c>
      <c r="G217" s="33">
        <f t="shared" ca="1" si="26"/>
        <v>79.044786408305711</v>
      </c>
      <c r="I217" s="32" t="str">
        <f t="shared" ca="1" si="27"/>
        <v/>
      </c>
      <c r="J217" s="33" t="str">
        <f t="shared" ca="1" si="28"/>
        <v/>
      </c>
      <c r="K217" s="33" t="str">
        <f t="shared" ca="1" si="20"/>
        <v/>
      </c>
      <c r="L217" s="33" t="str">
        <f t="shared" ca="1" si="21"/>
        <v/>
      </c>
    </row>
    <row r="218" spans="2:12" x14ac:dyDescent="0.25">
      <c r="B218" s="32">
        <f t="shared" ca="1" si="22"/>
        <v>47665</v>
      </c>
      <c r="C218" s="33">
        <f t="shared" ca="1" si="23"/>
        <v>59098.217751562508</v>
      </c>
      <c r="D218" s="33">
        <f t="shared" ca="1" si="24"/>
        <v>147.74554437890626</v>
      </c>
      <c r="E218" s="33">
        <f t="shared" ca="1" si="25"/>
        <v>73.87277218945313</v>
      </c>
      <c r="F218" s="33">
        <f t="shared" ca="1" si="29"/>
        <v>108779.47852847182</v>
      </c>
      <c r="G218" s="33">
        <f t="shared" ca="1" si="26"/>
        <v>90.682513351124371</v>
      </c>
      <c r="I218" s="32" t="str">
        <f t="shared" ca="1" si="27"/>
        <v/>
      </c>
      <c r="J218" s="33" t="str">
        <f t="shared" ca="1" si="28"/>
        <v/>
      </c>
      <c r="K218" s="33" t="str">
        <f t="shared" ca="1" si="20"/>
        <v/>
      </c>
      <c r="L218" s="33" t="str">
        <f t="shared" ca="1" si="21"/>
        <v/>
      </c>
    </row>
    <row r="219" spans="2:12" x14ac:dyDescent="0.25">
      <c r="B219" s="32">
        <f t="shared" ca="1" si="22"/>
        <v>47679</v>
      </c>
      <c r="C219" s="33">
        <f t="shared" ca="1" si="23"/>
        <v>59098.217751562508</v>
      </c>
      <c r="D219" s="33">
        <f t="shared" ca="1" si="24"/>
        <v>147.74554437890626</v>
      </c>
      <c r="E219" s="33">
        <f t="shared" ca="1" si="25"/>
        <v>73.87277218945313</v>
      </c>
      <c r="F219" s="33">
        <f t="shared" ca="1" si="29"/>
        <v>109164.86306987458</v>
      </c>
      <c r="G219" s="33">
        <f t="shared" ca="1" si="26"/>
        <v>79.624728750421284</v>
      </c>
      <c r="I219" s="32" t="str">
        <f t="shared" ca="1" si="27"/>
        <v/>
      </c>
      <c r="J219" s="33" t="str">
        <f t="shared" ca="1" si="28"/>
        <v/>
      </c>
      <c r="K219" s="33" t="str">
        <f t="shared" ca="1" si="20"/>
        <v/>
      </c>
      <c r="L219" s="33" t="str">
        <f t="shared" ca="1" si="21"/>
        <v/>
      </c>
    </row>
    <row r="220" spans="2:12" x14ac:dyDescent="0.25">
      <c r="B220" s="32">
        <f t="shared" ca="1" si="22"/>
        <v>47696</v>
      </c>
      <c r="C220" s="33">
        <f t="shared" ca="1" si="23"/>
        <v>59098.217751562508</v>
      </c>
      <c r="D220" s="33">
        <f t="shared" ca="1" si="24"/>
        <v>147.74554437890626</v>
      </c>
      <c r="E220" s="33">
        <f t="shared" ca="1" si="25"/>
        <v>73.87277218945313</v>
      </c>
      <c r="F220" s="33">
        <f t="shared" ca="1" si="29"/>
        <v>109586.07706983863</v>
      </c>
      <c r="G220" s="33">
        <f t="shared" ca="1" si="26"/>
        <v>97.068597489958862</v>
      </c>
      <c r="I220" s="32" t="str">
        <f t="shared" ca="1" si="27"/>
        <v/>
      </c>
      <c r="J220" s="33" t="str">
        <f t="shared" ca="1" si="28"/>
        <v/>
      </c>
      <c r="K220" s="33" t="str">
        <f t="shared" ca="1" si="20"/>
        <v/>
      </c>
      <c r="L220" s="33" t="str">
        <f t="shared" ca="1" si="21"/>
        <v/>
      </c>
    </row>
    <row r="221" spans="2:12" x14ac:dyDescent="0.25">
      <c r="B221" s="32">
        <f t="shared" ca="1" si="22"/>
        <v>47710</v>
      </c>
      <c r="C221" s="33">
        <f t="shared" ca="1" si="23"/>
        <v>59098.217751562508</v>
      </c>
      <c r="D221" s="33">
        <f t="shared" ca="1" si="24"/>
        <v>147.74554437890626</v>
      </c>
      <c r="E221" s="33">
        <f t="shared" ca="1" si="25"/>
        <v>73.87277218945313</v>
      </c>
      <c r="F221" s="33">
        <f t="shared" ca="1" si="29"/>
        <v>109972.67593585358</v>
      </c>
      <c r="G221" s="33">
        <f t="shared" ca="1" si="26"/>
        <v>80.215145168440856</v>
      </c>
      <c r="I221" s="32" t="str">
        <f t="shared" ca="1" si="27"/>
        <v/>
      </c>
      <c r="J221" s="33" t="str">
        <f t="shared" ca="1" si="28"/>
        <v/>
      </c>
      <c r="K221" s="33" t="str">
        <f t="shared" ref="K221:K284" ca="1" si="30">IFERROR(IF(J221&lt;&gt;"",-PMT(($H$12-$H$13)/12,12*$H$17,$J$28,0,1),""),"")</f>
        <v/>
      </c>
      <c r="L221" s="33" t="str">
        <f t="shared" ref="L221:L284" ca="1" si="31">IFERROR(IF(K221&lt;&gt;"",J221*$H$13/12,""),"")</f>
        <v/>
      </c>
    </row>
    <row r="222" spans="2:12" x14ac:dyDescent="0.25">
      <c r="B222" s="32">
        <f t="shared" ref="B222:B285" ca="1" si="32">IFERROR(IF(YEARFRAC($B$28,IF(DATE(YEAR(B221),MONTH(B221),15)&gt;B221,DATE(YEAR(B221),MONTH(B221),15),DATE(YEAR(B221),MONTH(B221)+1,1)))&gt;$H$16,"",IF(DATE(YEAR(B221),MONTH(B221),15)&gt;B221,DATE(YEAR(B221),MONTH(B221),15),DATE(YEAR(B221),MONTH(B221)+1,1))),"")</f>
        <v>47727</v>
      </c>
      <c r="C222" s="33">
        <f t="shared" ref="C222:C285" ca="1" si="33">IF(B222&lt;&gt;"",IF(AND(MONTH(B222)=1,DAY(B222)=1),C221*(1+$H$10),C221),"")</f>
        <v>59098.217751562508</v>
      </c>
      <c r="D222" s="33">
        <f t="shared" ref="D222:D285" ca="1" si="34">IF(B222&lt;&gt;"",C222*$H$8/24,"")</f>
        <v>147.74554437890626</v>
      </c>
      <c r="E222" s="33">
        <f t="shared" ref="E222:E285" ca="1" si="35">IF(B222&lt;&gt;"",C222*$H$9/24,"")</f>
        <v>73.87277218945313</v>
      </c>
      <c r="F222" s="33">
        <f t="shared" ca="1" si="29"/>
        <v>110395.36693085529</v>
      </c>
      <c r="G222" s="33">
        <f t="shared" ref="G222:G285" ca="1" si="36">IF(E222&lt;&gt;"",F221*((1+$H$11)^YEARFRAC(B221,B222,1)-(1+$H$11-$H$13)^YEARFRAC(B221,B222,1)),"")</f>
        <v>97.786898779676363</v>
      </c>
      <c r="I222" s="32" t="str">
        <f t="shared" ref="I222:I285" ca="1" si="37">IFERROR(IF(YEARFRAC($I$28,DATE(YEAR(I221),MONTH(I221)+1,1))&gt;$H$17,"",DATE(YEAR(I221),MONTH(I221)+1,1)),"")</f>
        <v/>
      </c>
      <c r="J222" s="33" t="str">
        <f t="shared" ref="J222:J285" ca="1" si="38">IF(I222&lt;&gt;"",(J221-K221)*(1+($H$12-$H$13)/12),"")</f>
        <v/>
      </c>
      <c r="K222" s="33" t="str">
        <f t="shared" ca="1" si="30"/>
        <v/>
      </c>
      <c r="L222" s="33" t="str">
        <f t="shared" ca="1" si="31"/>
        <v/>
      </c>
    </row>
    <row r="223" spans="2:12" x14ac:dyDescent="0.25">
      <c r="B223" s="32">
        <f t="shared" ca="1" si="32"/>
        <v>47741</v>
      </c>
      <c r="C223" s="33">
        <f t="shared" ca="1" si="33"/>
        <v>59098.217751562508</v>
      </c>
      <c r="D223" s="33">
        <f t="shared" ca="1" si="34"/>
        <v>147.74554437890626</v>
      </c>
      <c r="E223" s="33">
        <f t="shared" ca="1" si="35"/>
        <v>73.87277218945313</v>
      </c>
      <c r="F223" s="33">
        <f t="shared" ref="F223:F286" ca="1" si="39">IF(B223&lt;&gt;"",F222*(1+$H$11-$H$13)^YEARFRAC(B222,B223,1)+D223+E223,"")</f>
        <v>110783.18417323247</v>
      </c>
      <c r="G223" s="33">
        <f t="shared" ca="1" si="36"/>
        <v>80.807531586684732</v>
      </c>
      <c r="I223" s="32" t="str">
        <f t="shared" ca="1" si="37"/>
        <v/>
      </c>
      <c r="J223" s="33" t="str">
        <f t="shared" ca="1" si="38"/>
        <v/>
      </c>
      <c r="K223" s="33" t="str">
        <f t="shared" ca="1" si="30"/>
        <v/>
      </c>
      <c r="L223" s="33" t="str">
        <f t="shared" ca="1" si="31"/>
        <v/>
      </c>
    </row>
    <row r="224" spans="2:12" x14ac:dyDescent="0.25">
      <c r="B224" s="32">
        <f t="shared" ca="1" si="32"/>
        <v>47757</v>
      </c>
      <c r="C224" s="33">
        <f t="shared" ca="1" si="33"/>
        <v>59098.217751562508</v>
      </c>
      <c r="D224" s="33">
        <f t="shared" ca="1" si="34"/>
        <v>147.74554437890626</v>
      </c>
      <c r="E224" s="33">
        <f t="shared" ca="1" si="35"/>
        <v>73.87277218945313</v>
      </c>
      <c r="F224" s="33">
        <f t="shared" ca="1" si="39"/>
        <v>111195.43186964029</v>
      </c>
      <c r="G224" s="33">
        <f t="shared" ca="1" si="36"/>
        <v>92.700651150529708</v>
      </c>
      <c r="I224" s="32" t="str">
        <f t="shared" ca="1" si="37"/>
        <v/>
      </c>
      <c r="J224" s="33" t="str">
        <f t="shared" ca="1" si="38"/>
        <v/>
      </c>
      <c r="K224" s="33" t="str">
        <f t="shared" ca="1" si="30"/>
        <v/>
      </c>
      <c r="L224" s="33" t="str">
        <f t="shared" ca="1" si="31"/>
        <v/>
      </c>
    </row>
    <row r="225" spans="2:12" x14ac:dyDescent="0.25">
      <c r="B225" s="32">
        <f t="shared" ca="1" si="32"/>
        <v>47771</v>
      </c>
      <c r="C225" s="33">
        <f t="shared" ca="1" si="33"/>
        <v>59098.217751562508</v>
      </c>
      <c r="D225" s="33">
        <f t="shared" ca="1" si="34"/>
        <v>147.74554437890626</v>
      </c>
      <c r="E225" s="33">
        <f t="shared" ca="1" si="35"/>
        <v>73.87277218945313</v>
      </c>
      <c r="F225" s="33">
        <f t="shared" ca="1" si="39"/>
        <v>111584.45360036784</v>
      </c>
      <c r="G225" s="33">
        <f t="shared" ca="1" si="36"/>
        <v>81.39316551870256</v>
      </c>
      <c r="I225" s="32" t="str">
        <f t="shared" ca="1" si="37"/>
        <v/>
      </c>
      <c r="J225" s="33" t="str">
        <f t="shared" ca="1" si="38"/>
        <v/>
      </c>
      <c r="K225" s="33" t="str">
        <f t="shared" ca="1" si="30"/>
        <v/>
      </c>
      <c r="L225" s="33" t="str">
        <f t="shared" ca="1" si="31"/>
        <v/>
      </c>
    </row>
    <row r="226" spans="2:12" x14ac:dyDescent="0.25">
      <c r="B226" s="32">
        <f t="shared" ca="1" si="32"/>
        <v>47788</v>
      </c>
      <c r="C226" s="33">
        <f t="shared" ca="1" si="33"/>
        <v>59098.217751562508</v>
      </c>
      <c r="D226" s="33">
        <f t="shared" ca="1" si="34"/>
        <v>147.74554437890626</v>
      </c>
      <c r="E226" s="33">
        <f t="shared" ca="1" si="35"/>
        <v>73.87277218945313</v>
      </c>
      <c r="F226" s="33">
        <f t="shared" ca="1" si="39"/>
        <v>112010.09154968601</v>
      </c>
      <c r="G226" s="33">
        <f t="shared" ca="1" si="36"/>
        <v>99.220079685696447</v>
      </c>
      <c r="I226" s="32" t="str">
        <f t="shared" ca="1" si="37"/>
        <v/>
      </c>
      <c r="J226" s="33" t="str">
        <f t="shared" ca="1" si="38"/>
        <v/>
      </c>
      <c r="K226" s="33" t="str">
        <f t="shared" ca="1" si="30"/>
        <v/>
      </c>
      <c r="L226" s="33" t="str">
        <f t="shared" ca="1" si="31"/>
        <v/>
      </c>
    </row>
    <row r="227" spans="2:12" x14ac:dyDescent="0.25">
      <c r="B227" s="32">
        <f t="shared" ca="1" si="32"/>
        <v>47802</v>
      </c>
      <c r="C227" s="33">
        <f t="shared" ca="1" si="33"/>
        <v>59098.217751562508</v>
      </c>
      <c r="D227" s="33">
        <f t="shared" ca="1" si="34"/>
        <v>147.74554437890626</v>
      </c>
      <c r="E227" s="33">
        <f t="shared" ca="1" si="35"/>
        <v>73.87277218945313</v>
      </c>
      <c r="F227" s="33">
        <f t="shared" ca="1" si="39"/>
        <v>112400.33974097515</v>
      </c>
      <c r="G227" s="33">
        <f t="shared" ca="1" si="36"/>
        <v>81.989482553174895</v>
      </c>
      <c r="I227" s="32" t="str">
        <f t="shared" ca="1" si="37"/>
        <v/>
      </c>
      <c r="J227" s="33" t="str">
        <f t="shared" ca="1" si="38"/>
        <v/>
      </c>
      <c r="K227" s="33" t="str">
        <f t="shared" ca="1" si="30"/>
        <v/>
      </c>
      <c r="L227" s="33" t="str">
        <f t="shared" ca="1" si="31"/>
        <v/>
      </c>
    </row>
    <row r="228" spans="2:12" x14ac:dyDescent="0.25">
      <c r="B228" s="32">
        <f t="shared" ca="1" si="32"/>
        <v>47818</v>
      </c>
      <c r="C228" s="33">
        <f t="shared" ca="1" si="33"/>
        <v>59098.217751562508</v>
      </c>
      <c r="D228" s="33">
        <f t="shared" ca="1" si="34"/>
        <v>147.74554437890626</v>
      </c>
      <c r="E228" s="33">
        <f t="shared" ca="1" si="35"/>
        <v>73.87277218945313</v>
      </c>
      <c r="F228" s="33">
        <f t="shared" ca="1" si="39"/>
        <v>112815.37014637697</v>
      </c>
      <c r="G228" s="33">
        <f t="shared" ca="1" si="36"/>
        <v>94.053847262920144</v>
      </c>
      <c r="I228" s="32" t="str">
        <f t="shared" ca="1" si="37"/>
        <v/>
      </c>
      <c r="J228" s="33" t="str">
        <f t="shared" ca="1" si="38"/>
        <v/>
      </c>
      <c r="K228" s="33" t="str">
        <f t="shared" ca="1" si="30"/>
        <v/>
      </c>
      <c r="L228" s="33" t="str">
        <f t="shared" ca="1" si="31"/>
        <v/>
      </c>
    </row>
    <row r="229" spans="2:12" x14ac:dyDescent="0.25">
      <c r="B229" s="32">
        <f t="shared" ca="1" si="32"/>
        <v>47832</v>
      </c>
      <c r="C229" s="33">
        <f t="shared" ca="1" si="33"/>
        <v>59098.217751562508</v>
      </c>
      <c r="D229" s="33">
        <f t="shared" ca="1" si="34"/>
        <v>147.74554437890626</v>
      </c>
      <c r="E229" s="33">
        <f t="shared" ca="1" si="35"/>
        <v>73.87277218945313</v>
      </c>
      <c r="F229" s="33">
        <f t="shared" ca="1" si="39"/>
        <v>113206.8306751171</v>
      </c>
      <c r="G229" s="33">
        <f t="shared" ca="1" si="36"/>
        <v>82.578932794134218</v>
      </c>
      <c r="I229" s="32" t="str">
        <f t="shared" ca="1" si="37"/>
        <v/>
      </c>
      <c r="J229" s="33" t="str">
        <f t="shared" ca="1" si="38"/>
        <v/>
      </c>
      <c r="K229" s="33" t="str">
        <f t="shared" ca="1" si="30"/>
        <v/>
      </c>
      <c r="L229" s="33" t="str">
        <f t="shared" ca="1" si="31"/>
        <v/>
      </c>
    </row>
    <row r="230" spans="2:12" x14ac:dyDescent="0.25">
      <c r="B230" s="32">
        <f t="shared" ca="1" si="32"/>
        <v>47849</v>
      </c>
      <c r="C230" s="33">
        <f t="shared" ca="1" si="33"/>
        <v>62053.128639140639</v>
      </c>
      <c r="D230" s="33">
        <f t="shared" ca="1" si="34"/>
        <v>155.13282159785157</v>
      </c>
      <c r="E230" s="33">
        <f t="shared" ca="1" si="35"/>
        <v>77.566410798925787</v>
      </c>
      <c r="F230" s="33">
        <f t="shared" ca="1" si="39"/>
        <v>113646.51587441056</v>
      </c>
      <c r="G230" s="33">
        <f t="shared" ca="1" si="36"/>
        <v>100.66268550974233</v>
      </c>
      <c r="I230" s="32" t="str">
        <f t="shared" ca="1" si="37"/>
        <v/>
      </c>
      <c r="J230" s="33" t="str">
        <f t="shared" ca="1" si="38"/>
        <v/>
      </c>
      <c r="K230" s="33" t="str">
        <f t="shared" ca="1" si="30"/>
        <v/>
      </c>
      <c r="L230" s="33" t="str">
        <f t="shared" ca="1" si="31"/>
        <v/>
      </c>
    </row>
    <row r="231" spans="2:12" x14ac:dyDescent="0.25">
      <c r="B231" s="32">
        <f t="shared" ca="1" si="32"/>
        <v>47863</v>
      </c>
      <c r="C231" s="33">
        <f t="shared" ca="1" si="33"/>
        <v>62053.128639140639</v>
      </c>
      <c r="D231" s="33">
        <f t="shared" ca="1" si="34"/>
        <v>155.13282159785157</v>
      </c>
      <c r="E231" s="33">
        <f t="shared" ca="1" si="35"/>
        <v>77.566410798925787</v>
      </c>
      <c r="F231" s="33">
        <f t="shared" ca="1" si="39"/>
        <v>114050.30859909196</v>
      </c>
      <c r="G231" s="33">
        <f t="shared" ca="1" si="36"/>
        <v>83.187317335428219</v>
      </c>
      <c r="I231" s="32" t="str">
        <f t="shared" ca="1" si="37"/>
        <v/>
      </c>
      <c r="J231" s="33" t="str">
        <f t="shared" ca="1" si="38"/>
        <v/>
      </c>
      <c r="K231" s="33" t="str">
        <f t="shared" ca="1" si="30"/>
        <v/>
      </c>
      <c r="L231" s="33" t="str">
        <f t="shared" ca="1" si="31"/>
        <v/>
      </c>
    </row>
    <row r="232" spans="2:12" x14ac:dyDescent="0.25">
      <c r="B232" s="32">
        <f t="shared" ca="1" si="32"/>
        <v>47880</v>
      </c>
      <c r="C232" s="33">
        <f t="shared" ca="1" si="33"/>
        <v>62053.128639140639</v>
      </c>
      <c r="D232" s="33">
        <f t="shared" ca="1" si="34"/>
        <v>155.13282159785157</v>
      </c>
      <c r="E232" s="33">
        <f t="shared" ca="1" si="35"/>
        <v>77.566410798925787</v>
      </c>
      <c r="F232" s="33">
        <f t="shared" ca="1" si="39"/>
        <v>114491.53600297333</v>
      </c>
      <c r="G232" s="33">
        <f t="shared" ca="1" si="36"/>
        <v>101.41269990807099</v>
      </c>
      <c r="I232" s="32" t="str">
        <f t="shared" ca="1" si="37"/>
        <v/>
      </c>
      <c r="J232" s="33" t="str">
        <f t="shared" ca="1" si="38"/>
        <v/>
      </c>
      <c r="K232" s="33" t="str">
        <f t="shared" ca="1" si="30"/>
        <v/>
      </c>
      <c r="L232" s="33" t="str">
        <f t="shared" ca="1" si="31"/>
        <v/>
      </c>
    </row>
    <row r="233" spans="2:12" x14ac:dyDescent="0.25">
      <c r="B233" s="32">
        <f t="shared" ca="1" si="32"/>
        <v>47894</v>
      </c>
      <c r="C233" s="33">
        <f t="shared" ca="1" si="33"/>
        <v>62053.128639140639</v>
      </c>
      <c r="D233" s="33">
        <f t="shared" ca="1" si="34"/>
        <v>155.13282159785157</v>
      </c>
      <c r="E233" s="33">
        <f t="shared" ca="1" si="35"/>
        <v>77.566410798925787</v>
      </c>
      <c r="F233" s="33">
        <f t="shared" ca="1" si="39"/>
        <v>114896.60089551429</v>
      </c>
      <c r="G233" s="33">
        <f t="shared" ca="1" si="36"/>
        <v>83.805857702008907</v>
      </c>
      <c r="I233" s="32" t="str">
        <f t="shared" ca="1" si="37"/>
        <v/>
      </c>
      <c r="J233" s="33" t="str">
        <f t="shared" ca="1" si="38"/>
        <v/>
      </c>
      <c r="K233" s="33" t="str">
        <f t="shared" ca="1" si="30"/>
        <v/>
      </c>
      <c r="L233" s="33" t="str">
        <f t="shared" ca="1" si="31"/>
        <v/>
      </c>
    </row>
    <row r="234" spans="2:12" x14ac:dyDescent="0.25">
      <c r="B234" s="32">
        <f t="shared" ca="1" si="32"/>
        <v>47908</v>
      </c>
      <c r="C234" s="33">
        <f t="shared" ca="1" si="33"/>
        <v>62053.128639140639</v>
      </c>
      <c r="D234" s="33">
        <f t="shared" ca="1" si="34"/>
        <v>155.13282159785157</v>
      </c>
      <c r="E234" s="33">
        <f t="shared" ca="1" si="35"/>
        <v>77.566410798925787</v>
      </c>
      <c r="F234" s="33">
        <f t="shared" ca="1" si="39"/>
        <v>115302.27560848427</v>
      </c>
      <c r="G234" s="33">
        <f t="shared" ca="1" si="36"/>
        <v>84.102358316198291</v>
      </c>
      <c r="I234" s="32" t="str">
        <f t="shared" ca="1" si="37"/>
        <v/>
      </c>
      <c r="J234" s="33" t="str">
        <f t="shared" ca="1" si="38"/>
        <v/>
      </c>
      <c r="K234" s="33" t="str">
        <f t="shared" ca="1" si="30"/>
        <v/>
      </c>
      <c r="L234" s="33" t="str">
        <f t="shared" ca="1" si="31"/>
        <v/>
      </c>
    </row>
    <row r="235" spans="2:12" x14ac:dyDescent="0.25">
      <c r="B235" s="32">
        <f t="shared" ca="1" si="32"/>
        <v>47922</v>
      </c>
      <c r="C235" s="33">
        <f t="shared" ca="1" si="33"/>
        <v>62053.128639140639</v>
      </c>
      <c r="D235" s="33">
        <f t="shared" ca="1" si="34"/>
        <v>155.13282159785157</v>
      </c>
      <c r="E235" s="33">
        <f t="shared" ca="1" si="35"/>
        <v>77.566410798925787</v>
      </c>
      <c r="F235" s="33">
        <f t="shared" ca="1" si="39"/>
        <v>115708.56105996075</v>
      </c>
      <c r="G235" s="33">
        <f t="shared" ca="1" si="36"/>
        <v>84.39930530857319</v>
      </c>
      <c r="I235" s="32" t="str">
        <f t="shared" ca="1" si="37"/>
        <v/>
      </c>
      <c r="J235" s="33" t="str">
        <f t="shared" ca="1" si="38"/>
        <v/>
      </c>
      <c r="K235" s="33" t="str">
        <f t="shared" ca="1" si="30"/>
        <v/>
      </c>
      <c r="L235" s="33" t="str">
        <f t="shared" ca="1" si="31"/>
        <v/>
      </c>
    </row>
    <row r="236" spans="2:12" x14ac:dyDescent="0.25">
      <c r="B236" s="32">
        <f t="shared" ca="1" si="32"/>
        <v>47939</v>
      </c>
      <c r="C236" s="33">
        <f t="shared" ca="1" si="33"/>
        <v>62053.128639140639</v>
      </c>
      <c r="D236" s="33">
        <f t="shared" ca="1" si="34"/>
        <v>155.13282159785157</v>
      </c>
      <c r="E236" s="33">
        <f t="shared" ca="1" si="35"/>
        <v>77.566410798925787</v>
      </c>
      <c r="F236" s="33">
        <f t="shared" ca="1" si="39"/>
        <v>116152.82039210055</v>
      </c>
      <c r="G236" s="33">
        <f t="shared" ca="1" si="36"/>
        <v>102.88720586295663</v>
      </c>
      <c r="I236" s="32" t="str">
        <f t="shared" ca="1" si="37"/>
        <v/>
      </c>
      <c r="J236" s="33" t="str">
        <f t="shared" ca="1" si="38"/>
        <v/>
      </c>
      <c r="K236" s="33" t="str">
        <f t="shared" ca="1" si="30"/>
        <v/>
      </c>
      <c r="L236" s="33" t="str">
        <f t="shared" ca="1" si="31"/>
        <v/>
      </c>
    </row>
    <row r="237" spans="2:12" x14ac:dyDescent="0.25">
      <c r="B237" s="32">
        <f t="shared" ca="1" si="32"/>
        <v>47953</v>
      </c>
      <c r="C237" s="33">
        <f t="shared" ca="1" si="33"/>
        <v>62053.128639140639</v>
      </c>
      <c r="D237" s="33">
        <f t="shared" ca="1" si="34"/>
        <v>155.13282159785157</v>
      </c>
      <c r="E237" s="33">
        <f t="shared" ca="1" si="35"/>
        <v>77.566410798925787</v>
      </c>
      <c r="F237" s="33">
        <f t="shared" ca="1" si="39"/>
        <v>116560.38632873975</v>
      </c>
      <c r="G237" s="33">
        <f t="shared" ca="1" si="36"/>
        <v>85.02188962871962</v>
      </c>
      <c r="I237" s="32" t="str">
        <f t="shared" ca="1" si="37"/>
        <v/>
      </c>
      <c r="J237" s="33" t="str">
        <f t="shared" ca="1" si="38"/>
        <v/>
      </c>
      <c r="K237" s="33" t="str">
        <f t="shared" ca="1" si="30"/>
        <v/>
      </c>
      <c r="L237" s="33" t="str">
        <f t="shared" ca="1" si="31"/>
        <v/>
      </c>
    </row>
    <row r="238" spans="2:12" x14ac:dyDescent="0.25">
      <c r="B238" s="32">
        <f t="shared" ca="1" si="32"/>
        <v>47969</v>
      </c>
      <c r="C238" s="33">
        <f t="shared" ca="1" si="33"/>
        <v>62053.128639140639</v>
      </c>
      <c r="D238" s="33">
        <f t="shared" ca="1" si="34"/>
        <v>155.13282159785157</v>
      </c>
      <c r="E238" s="33">
        <f t="shared" ca="1" si="35"/>
        <v>77.566410798925787</v>
      </c>
      <c r="F238" s="33">
        <f t="shared" ca="1" si="39"/>
        <v>116993.65602068345</v>
      </c>
      <c r="G238" s="33">
        <f t="shared" ca="1" si="36"/>
        <v>97.534872207096612</v>
      </c>
      <c r="I238" s="32" t="str">
        <f t="shared" ca="1" si="37"/>
        <v/>
      </c>
      <c r="J238" s="33" t="str">
        <f t="shared" ca="1" si="38"/>
        <v/>
      </c>
      <c r="K238" s="33" t="str">
        <f t="shared" ca="1" si="30"/>
        <v/>
      </c>
      <c r="L238" s="33" t="str">
        <f t="shared" ca="1" si="31"/>
        <v/>
      </c>
    </row>
    <row r="239" spans="2:12" x14ac:dyDescent="0.25">
      <c r="B239" s="32">
        <f t="shared" ca="1" si="32"/>
        <v>47983</v>
      </c>
      <c r="C239" s="33">
        <f t="shared" ca="1" si="33"/>
        <v>62053.128639140639</v>
      </c>
      <c r="D239" s="33">
        <f t="shared" ca="1" si="34"/>
        <v>155.13282159785157</v>
      </c>
      <c r="E239" s="33">
        <f t="shared" ca="1" si="35"/>
        <v>77.566410798925787</v>
      </c>
      <c r="F239" s="33">
        <f t="shared" ca="1" si="39"/>
        <v>117402.48782546674</v>
      </c>
      <c r="G239" s="33">
        <f t="shared" ca="1" si="36"/>
        <v>85.637367012462363</v>
      </c>
      <c r="I239" s="32" t="str">
        <f t="shared" ca="1" si="37"/>
        <v/>
      </c>
      <c r="J239" s="33" t="str">
        <f t="shared" ca="1" si="38"/>
        <v/>
      </c>
      <c r="K239" s="33" t="str">
        <f t="shared" ca="1" si="30"/>
        <v/>
      </c>
      <c r="L239" s="33" t="str">
        <f t="shared" ca="1" si="31"/>
        <v/>
      </c>
    </row>
    <row r="240" spans="2:12" x14ac:dyDescent="0.25">
      <c r="B240" s="32">
        <f t="shared" ca="1" si="32"/>
        <v>48000</v>
      </c>
      <c r="C240" s="33">
        <f t="shared" ca="1" si="33"/>
        <v>62053.128639140639</v>
      </c>
      <c r="D240" s="33">
        <f t="shared" ca="1" si="34"/>
        <v>155.13282159785157</v>
      </c>
      <c r="E240" s="33">
        <f t="shared" ca="1" si="35"/>
        <v>77.566410798925787</v>
      </c>
      <c r="F240" s="33">
        <f t="shared" ca="1" si="39"/>
        <v>117849.84431232167</v>
      </c>
      <c r="G240" s="33">
        <f t="shared" ca="1" si="36"/>
        <v>104.39343314849926</v>
      </c>
      <c r="I240" s="32" t="str">
        <f t="shared" ca="1" si="37"/>
        <v/>
      </c>
      <c r="J240" s="33" t="str">
        <f t="shared" ca="1" si="38"/>
        <v/>
      </c>
      <c r="K240" s="33" t="str">
        <f t="shared" ca="1" si="30"/>
        <v/>
      </c>
      <c r="L240" s="33" t="str">
        <f t="shared" ca="1" si="31"/>
        <v/>
      </c>
    </row>
    <row r="241" spans="2:12" x14ac:dyDescent="0.25">
      <c r="B241" s="32">
        <f t="shared" ca="1" si="32"/>
        <v>48014</v>
      </c>
      <c r="C241" s="33">
        <f t="shared" ca="1" si="33"/>
        <v>62053.128639140639</v>
      </c>
      <c r="D241" s="33">
        <f t="shared" ca="1" si="34"/>
        <v>155.13282159785157</v>
      </c>
      <c r="E241" s="33">
        <f t="shared" ca="1" si="35"/>
        <v>77.566410798925787</v>
      </c>
      <c r="F241" s="33">
        <f t="shared" ca="1" si="39"/>
        <v>118259.96509850261</v>
      </c>
      <c r="G241" s="33">
        <f t="shared" ca="1" si="36"/>
        <v>86.264082284526623</v>
      </c>
      <c r="I241" s="32" t="str">
        <f t="shared" ca="1" si="37"/>
        <v/>
      </c>
      <c r="J241" s="33" t="str">
        <f t="shared" ca="1" si="38"/>
        <v/>
      </c>
      <c r="K241" s="33" t="str">
        <f t="shared" ca="1" si="30"/>
        <v/>
      </c>
      <c r="L241" s="33" t="str">
        <f t="shared" ca="1" si="31"/>
        <v/>
      </c>
    </row>
    <row r="242" spans="2:12" x14ac:dyDescent="0.25">
      <c r="B242" s="32">
        <f t="shared" ca="1" si="32"/>
        <v>48030</v>
      </c>
      <c r="C242" s="33">
        <f t="shared" ca="1" si="33"/>
        <v>62053.128639140639</v>
      </c>
      <c r="D242" s="33">
        <f t="shared" ca="1" si="34"/>
        <v>155.13282159785157</v>
      </c>
      <c r="E242" s="33">
        <f t="shared" ca="1" si="35"/>
        <v>77.566410798925787</v>
      </c>
      <c r="F242" s="33">
        <f t="shared" ca="1" si="39"/>
        <v>118696.15932858165</v>
      </c>
      <c r="G242" s="33">
        <f t="shared" ca="1" si="36"/>
        <v>98.95703803320491</v>
      </c>
      <c r="I242" s="32" t="str">
        <f t="shared" ca="1" si="37"/>
        <v/>
      </c>
      <c r="J242" s="33" t="str">
        <f t="shared" ca="1" si="38"/>
        <v/>
      </c>
      <c r="K242" s="33" t="str">
        <f t="shared" ca="1" si="30"/>
        <v/>
      </c>
      <c r="L242" s="33" t="str">
        <f t="shared" ca="1" si="31"/>
        <v/>
      </c>
    </row>
    <row r="243" spans="2:12" x14ac:dyDescent="0.25">
      <c r="B243" s="32">
        <f t="shared" ca="1" si="32"/>
        <v>48044</v>
      </c>
      <c r="C243" s="33">
        <f t="shared" ca="1" si="33"/>
        <v>62053.128639140639</v>
      </c>
      <c r="D243" s="33">
        <f t="shared" ca="1" si="34"/>
        <v>155.13282159785157</v>
      </c>
      <c r="E243" s="33">
        <f t="shared" ca="1" si="35"/>
        <v>77.566410798925787</v>
      </c>
      <c r="F243" s="33">
        <f t="shared" ca="1" si="39"/>
        <v>119107.55423206034</v>
      </c>
      <c r="G243" s="33">
        <f t="shared" ca="1" si="36"/>
        <v>86.883570486885233</v>
      </c>
      <c r="I243" s="32" t="str">
        <f t="shared" ca="1" si="37"/>
        <v/>
      </c>
      <c r="J243" s="33" t="str">
        <f t="shared" ca="1" si="38"/>
        <v/>
      </c>
      <c r="K243" s="33" t="str">
        <f t="shared" ca="1" si="30"/>
        <v/>
      </c>
      <c r="L243" s="33" t="str">
        <f t="shared" ca="1" si="31"/>
        <v/>
      </c>
    </row>
    <row r="244" spans="2:12" x14ac:dyDescent="0.25">
      <c r="B244" s="32">
        <f t="shared" ca="1" si="32"/>
        <v>48061</v>
      </c>
      <c r="C244" s="33">
        <f t="shared" ca="1" si="33"/>
        <v>62053.128639140639</v>
      </c>
      <c r="D244" s="33">
        <f t="shared" ca="1" si="34"/>
        <v>155.13282159785157</v>
      </c>
      <c r="E244" s="33">
        <f t="shared" ca="1" si="35"/>
        <v>77.566410798925787</v>
      </c>
      <c r="F244" s="33">
        <f t="shared" ca="1" si="39"/>
        <v>119558.02824121217</v>
      </c>
      <c r="G244" s="33">
        <f t="shared" ca="1" si="36"/>
        <v>105.90956572138899</v>
      </c>
      <c r="I244" s="32" t="str">
        <f t="shared" ca="1" si="37"/>
        <v/>
      </c>
      <c r="J244" s="33" t="str">
        <f t="shared" ca="1" si="38"/>
        <v/>
      </c>
      <c r="K244" s="33" t="str">
        <f t="shared" ca="1" si="30"/>
        <v/>
      </c>
      <c r="L244" s="33" t="str">
        <f t="shared" ca="1" si="31"/>
        <v/>
      </c>
    </row>
    <row r="245" spans="2:12" x14ac:dyDescent="0.25">
      <c r="B245" s="32">
        <f t="shared" ca="1" si="32"/>
        <v>48075</v>
      </c>
      <c r="C245" s="33">
        <f t="shared" ca="1" si="33"/>
        <v>62053.128639140639</v>
      </c>
      <c r="D245" s="33">
        <f t="shared" ca="1" si="34"/>
        <v>155.13282159785157</v>
      </c>
      <c r="E245" s="33">
        <f t="shared" ca="1" si="35"/>
        <v>77.566410798925787</v>
      </c>
      <c r="F245" s="33">
        <f t="shared" ca="1" si="39"/>
        <v>119970.72067819657</v>
      </c>
      <c r="G245" s="33">
        <f t="shared" ca="1" si="36"/>
        <v>87.514443876930613</v>
      </c>
      <c r="I245" s="32" t="str">
        <f t="shared" ca="1" si="37"/>
        <v/>
      </c>
      <c r="J245" s="33" t="str">
        <f t="shared" ca="1" si="38"/>
        <v/>
      </c>
      <c r="K245" s="33" t="str">
        <f t="shared" ca="1" si="30"/>
        <v/>
      </c>
      <c r="L245" s="33" t="str">
        <f t="shared" ca="1" si="31"/>
        <v/>
      </c>
    </row>
    <row r="246" spans="2:12" x14ac:dyDescent="0.25">
      <c r="B246" s="32">
        <f t="shared" ca="1" si="32"/>
        <v>48092</v>
      </c>
      <c r="C246" s="33">
        <f t="shared" ca="1" si="33"/>
        <v>62053.128639140639</v>
      </c>
      <c r="D246" s="33">
        <f t="shared" ca="1" si="34"/>
        <v>155.13282159785157</v>
      </c>
      <c r="E246" s="33">
        <f t="shared" ca="1" si="35"/>
        <v>77.566410798925787</v>
      </c>
      <c r="F246" s="33">
        <f t="shared" ca="1" si="39"/>
        <v>120422.77289018634</v>
      </c>
      <c r="G246" s="33">
        <f t="shared" ca="1" si="36"/>
        <v>106.67708700956396</v>
      </c>
      <c r="I246" s="32" t="str">
        <f t="shared" ca="1" si="37"/>
        <v/>
      </c>
      <c r="J246" s="33" t="str">
        <f t="shared" ca="1" si="38"/>
        <v/>
      </c>
      <c r="K246" s="33" t="str">
        <f t="shared" ca="1" si="30"/>
        <v/>
      </c>
      <c r="L246" s="33" t="str">
        <f t="shared" ca="1" si="31"/>
        <v/>
      </c>
    </row>
    <row r="247" spans="2:12" x14ac:dyDescent="0.25">
      <c r="B247" s="32">
        <f t="shared" ca="1" si="32"/>
        <v>48106</v>
      </c>
      <c r="C247" s="33">
        <f t="shared" ca="1" si="33"/>
        <v>62053.128639140639</v>
      </c>
      <c r="D247" s="33">
        <f t="shared" ca="1" si="34"/>
        <v>155.13282159785157</v>
      </c>
      <c r="E247" s="33">
        <f t="shared" ca="1" si="35"/>
        <v>77.566410798925787</v>
      </c>
      <c r="F247" s="33">
        <f t="shared" ca="1" si="39"/>
        <v>120836.76719006366</v>
      </c>
      <c r="G247" s="33">
        <f t="shared" ca="1" si="36"/>
        <v>88.1474222570846</v>
      </c>
      <c r="I247" s="32" t="str">
        <f t="shared" ca="1" si="37"/>
        <v/>
      </c>
      <c r="J247" s="33" t="str">
        <f t="shared" ca="1" si="38"/>
        <v/>
      </c>
      <c r="K247" s="33" t="str">
        <f t="shared" ca="1" si="30"/>
        <v/>
      </c>
      <c r="L247" s="33" t="str">
        <f t="shared" ca="1" si="31"/>
        <v/>
      </c>
    </row>
    <row r="248" spans="2:12" x14ac:dyDescent="0.25">
      <c r="B248" s="32">
        <f t="shared" ca="1" si="32"/>
        <v>48122</v>
      </c>
      <c r="C248" s="33">
        <f t="shared" ca="1" si="33"/>
        <v>62053.128639140639</v>
      </c>
      <c r="D248" s="33">
        <f t="shared" ca="1" si="34"/>
        <v>155.13282159785157</v>
      </c>
      <c r="E248" s="33">
        <f t="shared" ca="1" si="35"/>
        <v>77.566410798925787</v>
      </c>
      <c r="F248" s="33">
        <f t="shared" ca="1" si="39"/>
        <v>121277.39543409842</v>
      </c>
      <c r="G248" s="33">
        <f t="shared" ca="1" si="36"/>
        <v>101.11324281786096</v>
      </c>
      <c r="I248" s="32" t="str">
        <f t="shared" ca="1" si="37"/>
        <v/>
      </c>
      <c r="J248" s="33" t="str">
        <f t="shared" ca="1" si="38"/>
        <v/>
      </c>
      <c r="K248" s="33" t="str">
        <f t="shared" ca="1" si="30"/>
        <v/>
      </c>
      <c r="L248" s="33" t="str">
        <f t="shared" ca="1" si="31"/>
        <v/>
      </c>
    </row>
    <row r="249" spans="2:12" x14ac:dyDescent="0.25">
      <c r="B249" s="32">
        <f t="shared" ca="1" si="32"/>
        <v>48136</v>
      </c>
      <c r="C249" s="33">
        <f t="shared" ca="1" si="33"/>
        <v>62053.128639140639</v>
      </c>
      <c r="D249" s="33">
        <f t="shared" ca="1" si="34"/>
        <v>155.13282159785157</v>
      </c>
      <c r="E249" s="33">
        <f t="shared" ca="1" si="35"/>
        <v>77.566410798925787</v>
      </c>
      <c r="F249" s="33">
        <f t="shared" ca="1" si="39"/>
        <v>121692.67635815861</v>
      </c>
      <c r="G249" s="33">
        <f t="shared" ca="1" si="36"/>
        <v>88.772991428435077</v>
      </c>
      <c r="I249" s="32" t="str">
        <f t="shared" ca="1" si="37"/>
        <v/>
      </c>
      <c r="J249" s="33" t="str">
        <f t="shared" ca="1" si="38"/>
        <v/>
      </c>
      <c r="K249" s="33" t="str">
        <f t="shared" ca="1" si="30"/>
        <v/>
      </c>
      <c r="L249" s="33" t="str">
        <f t="shared" ca="1" si="31"/>
        <v/>
      </c>
    </row>
    <row r="250" spans="2:12" x14ac:dyDescent="0.25">
      <c r="B250" s="32">
        <f t="shared" ca="1" si="32"/>
        <v>48153</v>
      </c>
      <c r="C250" s="33">
        <f t="shared" ca="1" si="33"/>
        <v>62053.128639140639</v>
      </c>
      <c r="D250" s="33">
        <f t="shared" ca="1" si="34"/>
        <v>155.13282159785157</v>
      </c>
      <c r="E250" s="33">
        <f t="shared" ca="1" si="35"/>
        <v>77.566410798925787</v>
      </c>
      <c r="F250" s="33">
        <f t="shared" ca="1" si="39"/>
        <v>122147.87697258352</v>
      </c>
      <c r="G250" s="33">
        <f t="shared" ca="1" si="36"/>
        <v>108.20823740075528</v>
      </c>
      <c r="I250" s="32" t="str">
        <f t="shared" ca="1" si="37"/>
        <v/>
      </c>
      <c r="J250" s="33" t="str">
        <f t="shared" ca="1" si="38"/>
        <v/>
      </c>
      <c r="K250" s="33" t="str">
        <f t="shared" ca="1" si="30"/>
        <v/>
      </c>
      <c r="L250" s="33" t="str">
        <f t="shared" ca="1" si="31"/>
        <v/>
      </c>
    </row>
    <row r="251" spans="2:12" x14ac:dyDescent="0.25">
      <c r="B251" s="32">
        <f t="shared" ca="1" si="32"/>
        <v>48167</v>
      </c>
      <c r="C251" s="33">
        <f t="shared" ca="1" si="33"/>
        <v>62053.128639140639</v>
      </c>
      <c r="D251" s="33">
        <f t="shared" ca="1" si="34"/>
        <v>155.13282159785157</v>
      </c>
      <c r="E251" s="33">
        <f t="shared" ca="1" si="35"/>
        <v>77.566410798925787</v>
      </c>
      <c r="F251" s="33">
        <f t="shared" ca="1" si="39"/>
        <v>122564.46839635629</v>
      </c>
      <c r="G251" s="33">
        <f t="shared" ca="1" si="36"/>
        <v>89.410169114169094</v>
      </c>
      <c r="I251" s="32" t="str">
        <f t="shared" ca="1" si="37"/>
        <v/>
      </c>
      <c r="J251" s="33" t="str">
        <f t="shared" ca="1" si="38"/>
        <v/>
      </c>
      <c r="K251" s="33" t="str">
        <f t="shared" ca="1" si="30"/>
        <v/>
      </c>
      <c r="L251" s="33" t="str">
        <f t="shared" ca="1" si="31"/>
        <v/>
      </c>
    </row>
    <row r="252" spans="2:12" x14ac:dyDescent="0.25">
      <c r="B252" s="32">
        <f t="shared" ca="1" si="32"/>
        <v>48183</v>
      </c>
      <c r="C252" s="33">
        <f t="shared" ca="1" si="33"/>
        <v>62053.128639140639</v>
      </c>
      <c r="D252" s="33">
        <f t="shared" ca="1" si="34"/>
        <v>155.13282159785157</v>
      </c>
      <c r="E252" s="33">
        <f t="shared" ca="1" si="35"/>
        <v>77.566410798925787</v>
      </c>
      <c r="F252" s="33">
        <f t="shared" ca="1" si="39"/>
        <v>123008.06957000993</v>
      </c>
      <c r="G252" s="33">
        <f t="shared" ca="1" si="36"/>
        <v>102.55894080905104</v>
      </c>
      <c r="I252" s="32" t="str">
        <f t="shared" ca="1" si="37"/>
        <v/>
      </c>
      <c r="J252" s="33" t="str">
        <f t="shared" ca="1" si="38"/>
        <v/>
      </c>
      <c r="K252" s="33" t="str">
        <f t="shared" ca="1" si="30"/>
        <v/>
      </c>
      <c r="L252" s="33" t="str">
        <f t="shared" ca="1" si="31"/>
        <v/>
      </c>
    </row>
    <row r="253" spans="2:12" x14ac:dyDescent="0.25">
      <c r="B253" s="32">
        <f t="shared" ca="1" si="32"/>
        <v>48197</v>
      </c>
      <c r="C253" s="33">
        <f t="shared" ca="1" si="33"/>
        <v>62053.128639140639</v>
      </c>
      <c r="D253" s="33">
        <f t="shared" ca="1" si="34"/>
        <v>155.13282159785157</v>
      </c>
      <c r="E253" s="33">
        <f t="shared" ca="1" si="35"/>
        <v>77.566410798925787</v>
      </c>
      <c r="F253" s="33">
        <f t="shared" ca="1" si="39"/>
        <v>123425.95600361559</v>
      </c>
      <c r="G253" s="33">
        <f t="shared" ca="1" si="36"/>
        <v>90.039815469986763</v>
      </c>
      <c r="I253" s="32" t="str">
        <f t="shared" ca="1" si="37"/>
        <v/>
      </c>
      <c r="J253" s="33" t="str">
        <f t="shared" ca="1" si="38"/>
        <v/>
      </c>
      <c r="K253" s="33" t="str">
        <f t="shared" ca="1" si="30"/>
        <v/>
      </c>
      <c r="L253" s="33" t="str">
        <f t="shared" ca="1" si="31"/>
        <v/>
      </c>
    </row>
    <row r="254" spans="2:12" x14ac:dyDescent="0.25">
      <c r="B254" s="32">
        <f t="shared" ca="1" si="32"/>
        <v>48214</v>
      </c>
      <c r="C254" s="33">
        <f t="shared" ca="1" si="33"/>
        <v>65155.785071097671</v>
      </c>
      <c r="D254" s="33">
        <f t="shared" ca="1" si="34"/>
        <v>162.88946267774418</v>
      </c>
      <c r="E254" s="33">
        <f t="shared" ca="1" si="35"/>
        <v>81.444731338872089</v>
      </c>
      <c r="F254" s="33">
        <f t="shared" ca="1" si="39"/>
        <v>123895.96068669368</v>
      </c>
      <c r="G254" s="33">
        <f t="shared" ca="1" si="36"/>
        <v>109.74945697920801</v>
      </c>
      <c r="I254" s="32" t="str">
        <f t="shared" ca="1" si="37"/>
        <v/>
      </c>
      <c r="J254" s="33" t="str">
        <f t="shared" ca="1" si="38"/>
        <v/>
      </c>
      <c r="K254" s="33" t="str">
        <f t="shared" ca="1" si="30"/>
        <v/>
      </c>
      <c r="L254" s="33" t="str">
        <f t="shared" ca="1" si="31"/>
        <v/>
      </c>
    </row>
    <row r="255" spans="2:12" x14ac:dyDescent="0.25">
      <c r="B255" s="32">
        <f t="shared" ca="1" si="32"/>
        <v>48228</v>
      </c>
      <c r="C255" s="33">
        <f t="shared" ca="1" si="33"/>
        <v>65155.785071097671</v>
      </c>
      <c r="D255" s="33">
        <f t="shared" ca="1" si="34"/>
        <v>162.88946267774418</v>
      </c>
      <c r="E255" s="33">
        <f t="shared" ca="1" si="35"/>
        <v>81.444731338872089</v>
      </c>
      <c r="F255" s="33">
        <f t="shared" ca="1" si="39"/>
        <v>124326.30878099607</v>
      </c>
      <c r="G255" s="33">
        <f t="shared" ca="1" si="36"/>
        <v>90.441488484283894</v>
      </c>
      <c r="I255" s="32" t="str">
        <f t="shared" ca="1" si="37"/>
        <v/>
      </c>
      <c r="J255" s="33" t="str">
        <f t="shared" ca="1" si="38"/>
        <v/>
      </c>
      <c r="K255" s="33" t="str">
        <f t="shared" ca="1" si="30"/>
        <v/>
      </c>
      <c r="L255" s="33" t="str">
        <f t="shared" ca="1" si="31"/>
        <v/>
      </c>
    </row>
    <row r="256" spans="2:12" x14ac:dyDescent="0.25">
      <c r="B256" s="32">
        <f t="shared" ca="1" si="32"/>
        <v>48245</v>
      </c>
      <c r="C256" s="33">
        <f t="shared" ca="1" si="33"/>
        <v>65155.785071097671</v>
      </c>
      <c r="D256" s="33">
        <f t="shared" ca="1" si="34"/>
        <v>162.88946267774418</v>
      </c>
      <c r="E256" s="33">
        <f t="shared" ca="1" si="35"/>
        <v>81.444731338872089</v>
      </c>
      <c r="F256" s="33">
        <f t="shared" ca="1" si="39"/>
        <v>124797.33800821246</v>
      </c>
      <c r="G256" s="33">
        <f t="shared" ca="1" si="36"/>
        <v>110.24731089185175</v>
      </c>
      <c r="I256" s="32" t="str">
        <f t="shared" ca="1" si="37"/>
        <v/>
      </c>
      <c r="J256" s="33" t="str">
        <f t="shared" ca="1" si="38"/>
        <v/>
      </c>
      <c r="K256" s="33" t="str">
        <f t="shared" ca="1" si="30"/>
        <v/>
      </c>
      <c r="L256" s="33" t="str">
        <f t="shared" ca="1" si="31"/>
        <v/>
      </c>
    </row>
    <row r="257" spans="2:12" x14ac:dyDescent="0.25">
      <c r="B257" s="32">
        <f t="shared" ca="1" si="32"/>
        <v>48259</v>
      </c>
      <c r="C257" s="33">
        <f t="shared" ca="1" si="33"/>
        <v>65155.785071097671</v>
      </c>
      <c r="D257" s="33">
        <f t="shared" ca="1" si="34"/>
        <v>162.88946267774418</v>
      </c>
      <c r="E257" s="33">
        <f t="shared" ca="1" si="35"/>
        <v>81.444731338872089</v>
      </c>
      <c r="F257" s="33">
        <f t="shared" ca="1" si="39"/>
        <v>125229.03940499765</v>
      </c>
      <c r="G257" s="33">
        <f t="shared" ca="1" si="36"/>
        <v>91.099475283791321</v>
      </c>
      <c r="I257" s="32" t="str">
        <f t="shared" ca="1" si="37"/>
        <v/>
      </c>
      <c r="J257" s="33" t="str">
        <f t="shared" ca="1" si="38"/>
        <v/>
      </c>
      <c r="K257" s="33" t="str">
        <f t="shared" ca="1" si="30"/>
        <v/>
      </c>
      <c r="L257" s="33" t="str">
        <f t="shared" ca="1" si="31"/>
        <v/>
      </c>
    </row>
    <row r="258" spans="2:12" x14ac:dyDescent="0.25">
      <c r="B258" s="32">
        <f t="shared" ca="1" si="32"/>
        <v>48274</v>
      </c>
      <c r="C258" s="33">
        <f t="shared" ca="1" si="33"/>
        <v>65155.785071097671</v>
      </c>
      <c r="D258" s="33">
        <f t="shared" ca="1" si="34"/>
        <v>162.88946267774418</v>
      </c>
      <c r="E258" s="33">
        <f t="shared" ca="1" si="35"/>
        <v>81.444731338872089</v>
      </c>
      <c r="F258" s="33">
        <f t="shared" ca="1" si="39"/>
        <v>125674.82941027994</v>
      </c>
      <c r="G258" s="33">
        <f t="shared" ca="1" si="36"/>
        <v>97.957268907412441</v>
      </c>
      <c r="I258" s="32" t="str">
        <f t="shared" ca="1" si="37"/>
        <v/>
      </c>
      <c r="J258" s="33" t="str">
        <f t="shared" ca="1" si="38"/>
        <v/>
      </c>
      <c r="K258" s="33" t="str">
        <f t="shared" ca="1" si="30"/>
        <v/>
      </c>
      <c r="L258" s="33" t="str">
        <f t="shared" ca="1" si="31"/>
        <v/>
      </c>
    </row>
    <row r="259" spans="2:12" x14ac:dyDescent="0.25">
      <c r="B259" s="32">
        <f t="shared" ca="1" si="32"/>
        <v>48288</v>
      </c>
      <c r="C259" s="33">
        <f t="shared" ca="1" si="33"/>
        <v>65155.785071097671</v>
      </c>
      <c r="D259" s="33">
        <f t="shared" ca="1" si="34"/>
        <v>162.88946267774418</v>
      </c>
      <c r="E259" s="33">
        <f t="shared" ca="1" si="35"/>
        <v>81.444731338872089</v>
      </c>
      <c r="F259" s="33">
        <f t="shared" ca="1" si="39"/>
        <v>126107.84824790226</v>
      </c>
      <c r="G259" s="33">
        <f t="shared" ca="1" si="36"/>
        <v>91.740025856185142</v>
      </c>
      <c r="I259" s="32" t="str">
        <f t="shared" ca="1" si="37"/>
        <v/>
      </c>
      <c r="J259" s="33" t="str">
        <f t="shared" ca="1" si="38"/>
        <v/>
      </c>
      <c r="K259" s="33" t="str">
        <f t="shared" ca="1" si="30"/>
        <v/>
      </c>
      <c r="L259" s="33" t="str">
        <f t="shared" ca="1" si="31"/>
        <v/>
      </c>
    </row>
    <row r="260" spans="2:12" x14ac:dyDescent="0.25">
      <c r="B260" s="32">
        <f t="shared" ca="1" si="32"/>
        <v>48305</v>
      </c>
      <c r="C260" s="33">
        <f t="shared" ca="1" si="33"/>
        <v>65155.785071097671</v>
      </c>
      <c r="D260" s="33">
        <f t="shared" ca="1" si="34"/>
        <v>162.88946267774418</v>
      </c>
      <c r="E260" s="33">
        <f t="shared" ca="1" si="35"/>
        <v>81.444731338872089</v>
      </c>
      <c r="F260" s="33">
        <f t="shared" ca="1" si="39"/>
        <v>126582.12591185386</v>
      </c>
      <c r="G260" s="33">
        <f t="shared" ca="1" si="36"/>
        <v>111.82710472149157</v>
      </c>
      <c r="I260" s="32" t="str">
        <f t="shared" ca="1" si="37"/>
        <v/>
      </c>
      <c r="J260" s="33" t="str">
        <f t="shared" ca="1" si="38"/>
        <v/>
      </c>
      <c r="K260" s="33" t="str">
        <f t="shared" ca="1" si="30"/>
        <v/>
      </c>
      <c r="L260" s="33" t="str">
        <f t="shared" ca="1" si="31"/>
        <v/>
      </c>
    </row>
    <row r="261" spans="2:12" x14ac:dyDescent="0.25">
      <c r="B261" s="32">
        <f t="shared" ca="1" si="32"/>
        <v>48319</v>
      </c>
      <c r="C261" s="33">
        <f t="shared" ca="1" si="33"/>
        <v>65155.785071097671</v>
      </c>
      <c r="D261" s="33">
        <f t="shared" ca="1" si="34"/>
        <v>162.88946267774418</v>
      </c>
      <c r="E261" s="33">
        <f t="shared" ca="1" si="35"/>
        <v>81.444731338872089</v>
      </c>
      <c r="F261" s="33">
        <f t="shared" ca="1" si="39"/>
        <v>127016.50693884894</v>
      </c>
      <c r="G261" s="33">
        <f t="shared" ca="1" si="36"/>
        <v>92.402333534693184</v>
      </c>
      <c r="I261" s="32" t="str">
        <f t="shared" ca="1" si="37"/>
        <v/>
      </c>
      <c r="J261" s="33" t="str">
        <f t="shared" ca="1" si="38"/>
        <v/>
      </c>
      <c r="K261" s="33" t="str">
        <f t="shared" ca="1" si="30"/>
        <v/>
      </c>
      <c r="L261" s="33" t="str">
        <f t="shared" ca="1" si="31"/>
        <v/>
      </c>
    </row>
    <row r="262" spans="2:12" x14ac:dyDescent="0.25">
      <c r="B262" s="32">
        <f t="shared" ca="1" si="32"/>
        <v>48335</v>
      </c>
      <c r="C262" s="33">
        <f t="shared" ca="1" si="33"/>
        <v>65155.785071097671</v>
      </c>
      <c r="D262" s="33">
        <f t="shared" ca="1" si="34"/>
        <v>162.88946267774418</v>
      </c>
      <c r="E262" s="33">
        <f t="shared" ca="1" si="35"/>
        <v>81.444731338872089</v>
      </c>
      <c r="F262" s="33">
        <f t="shared" ca="1" si="39"/>
        <v>127478.80620984091</v>
      </c>
      <c r="G262" s="33">
        <f t="shared" ca="1" si="36"/>
        <v>105.99328438130064</v>
      </c>
      <c r="I262" s="32" t="str">
        <f t="shared" ca="1" si="37"/>
        <v/>
      </c>
      <c r="J262" s="33" t="str">
        <f t="shared" ca="1" si="38"/>
        <v/>
      </c>
      <c r="K262" s="33" t="str">
        <f t="shared" ca="1" si="30"/>
        <v/>
      </c>
      <c r="L262" s="33" t="str">
        <f t="shared" ca="1" si="31"/>
        <v/>
      </c>
    </row>
    <row r="263" spans="2:12" x14ac:dyDescent="0.25">
      <c r="B263" s="32">
        <f t="shared" ca="1" si="32"/>
        <v>48349</v>
      </c>
      <c r="C263" s="33">
        <f t="shared" ca="1" si="33"/>
        <v>65155.785071097671</v>
      </c>
      <c r="D263" s="33">
        <f t="shared" ca="1" si="34"/>
        <v>162.88946267774418</v>
      </c>
      <c r="E263" s="33">
        <f t="shared" ca="1" si="35"/>
        <v>81.444731338872089</v>
      </c>
      <c r="F263" s="33">
        <f t="shared" ca="1" si="39"/>
        <v>127914.53348734014</v>
      </c>
      <c r="G263" s="33">
        <f t="shared" ca="1" si="36"/>
        <v>93.056891604181487</v>
      </c>
      <c r="I263" s="32" t="str">
        <f t="shared" ca="1" si="37"/>
        <v/>
      </c>
      <c r="J263" s="33" t="str">
        <f t="shared" ca="1" si="38"/>
        <v/>
      </c>
      <c r="K263" s="33" t="str">
        <f t="shared" ca="1" si="30"/>
        <v/>
      </c>
      <c r="L263" s="33" t="str">
        <f t="shared" ca="1" si="31"/>
        <v/>
      </c>
    </row>
    <row r="264" spans="2:12" x14ac:dyDescent="0.25">
      <c r="B264" s="32">
        <f t="shared" ca="1" si="32"/>
        <v>48366</v>
      </c>
      <c r="C264" s="33">
        <f t="shared" ca="1" si="33"/>
        <v>65155.785071097671</v>
      </c>
      <c r="D264" s="33">
        <f t="shared" ca="1" si="34"/>
        <v>162.88946267774418</v>
      </c>
      <c r="E264" s="33">
        <f t="shared" ca="1" si="35"/>
        <v>81.444731338872089</v>
      </c>
      <c r="F264" s="33">
        <f t="shared" ca="1" si="39"/>
        <v>128392.10543851342</v>
      </c>
      <c r="G264" s="33">
        <f t="shared" ca="1" si="36"/>
        <v>113.42919675839818</v>
      </c>
      <c r="I264" s="32" t="str">
        <f t="shared" ca="1" si="37"/>
        <v/>
      </c>
      <c r="J264" s="33" t="str">
        <f t="shared" ca="1" si="38"/>
        <v/>
      </c>
      <c r="K264" s="33" t="str">
        <f t="shared" ca="1" si="30"/>
        <v/>
      </c>
      <c r="L264" s="33" t="str">
        <f t="shared" ca="1" si="31"/>
        <v/>
      </c>
    </row>
    <row r="265" spans="2:12" x14ac:dyDescent="0.25">
      <c r="B265" s="32">
        <f t="shared" ca="1" si="32"/>
        <v>48380</v>
      </c>
      <c r="C265" s="33">
        <f t="shared" ca="1" si="33"/>
        <v>65155.785071097671</v>
      </c>
      <c r="D265" s="33">
        <f t="shared" ca="1" si="34"/>
        <v>162.88946267774418</v>
      </c>
      <c r="E265" s="33">
        <f t="shared" ca="1" si="35"/>
        <v>81.444731338872089</v>
      </c>
      <c r="F265" s="33">
        <f t="shared" ca="1" si="39"/>
        <v>128829.20391771053</v>
      </c>
      <c r="G265" s="33">
        <f t="shared" ca="1" si="36"/>
        <v>93.723581149303683</v>
      </c>
      <c r="I265" s="32" t="str">
        <f t="shared" ca="1" si="37"/>
        <v/>
      </c>
      <c r="J265" s="33" t="str">
        <f t="shared" ca="1" si="38"/>
        <v/>
      </c>
      <c r="K265" s="33" t="str">
        <f t="shared" ca="1" si="30"/>
        <v/>
      </c>
      <c r="L265" s="33" t="str">
        <f t="shared" ca="1" si="31"/>
        <v/>
      </c>
    </row>
    <row r="266" spans="2:12" x14ac:dyDescent="0.25">
      <c r="B266" s="32">
        <f t="shared" ca="1" si="32"/>
        <v>48396</v>
      </c>
      <c r="C266" s="33">
        <f t="shared" ca="1" si="33"/>
        <v>65155.785071097671</v>
      </c>
      <c r="D266" s="33">
        <f t="shared" ca="1" si="34"/>
        <v>162.88946267774418</v>
      </c>
      <c r="E266" s="33">
        <f t="shared" ca="1" si="35"/>
        <v>81.444731338872089</v>
      </c>
      <c r="F266" s="33">
        <f t="shared" ca="1" si="39"/>
        <v>129294.61384452239</v>
      </c>
      <c r="G266" s="33">
        <f t="shared" ca="1" si="36"/>
        <v>107.50595160076765</v>
      </c>
      <c r="I266" s="32" t="str">
        <f t="shared" ca="1" si="37"/>
        <v/>
      </c>
      <c r="J266" s="33" t="str">
        <f t="shared" ca="1" si="38"/>
        <v/>
      </c>
      <c r="K266" s="33" t="str">
        <f t="shared" ca="1" si="30"/>
        <v/>
      </c>
      <c r="L266" s="33" t="str">
        <f t="shared" ca="1" si="31"/>
        <v/>
      </c>
    </row>
    <row r="267" spans="2:12" x14ac:dyDescent="0.25">
      <c r="B267" s="32">
        <f t="shared" ca="1" si="32"/>
        <v>48410</v>
      </c>
      <c r="C267" s="33">
        <f t="shared" ca="1" si="33"/>
        <v>65155.785071097671</v>
      </c>
      <c r="D267" s="33">
        <f t="shared" ca="1" si="34"/>
        <v>162.88946267774418</v>
      </c>
      <c r="E267" s="33">
        <f t="shared" ca="1" si="35"/>
        <v>81.444731338872089</v>
      </c>
      <c r="F267" s="33">
        <f t="shared" ca="1" si="39"/>
        <v>129733.06732438064</v>
      </c>
      <c r="G267" s="33">
        <f t="shared" ca="1" si="36"/>
        <v>94.382393617092205</v>
      </c>
      <c r="I267" s="32" t="str">
        <f t="shared" ca="1" si="37"/>
        <v/>
      </c>
      <c r="J267" s="33" t="str">
        <f t="shared" ca="1" si="38"/>
        <v/>
      </c>
      <c r="K267" s="33" t="str">
        <f t="shared" ca="1" si="30"/>
        <v/>
      </c>
      <c r="L267" s="33" t="str">
        <f t="shared" ca="1" si="31"/>
        <v/>
      </c>
    </row>
    <row r="268" spans="2:12" x14ac:dyDescent="0.25">
      <c r="B268" s="32">
        <f t="shared" ca="1" si="32"/>
        <v>48427</v>
      </c>
      <c r="C268" s="33">
        <f t="shared" ca="1" si="33"/>
        <v>65155.785071097671</v>
      </c>
      <c r="D268" s="33">
        <f t="shared" ca="1" si="34"/>
        <v>162.88946267774418</v>
      </c>
      <c r="E268" s="33">
        <f t="shared" ca="1" si="35"/>
        <v>81.444731338872089</v>
      </c>
      <c r="F268" s="33">
        <f t="shared" ca="1" si="39"/>
        <v>130213.95516735996</v>
      </c>
      <c r="G268" s="33">
        <f t="shared" ca="1" si="36"/>
        <v>115.04179563039334</v>
      </c>
      <c r="I268" s="32" t="str">
        <f t="shared" ca="1" si="37"/>
        <v/>
      </c>
      <c r="J268" s="33" t="str">
        <f t="shared" ca="1" si="38"/>
        <v/>
      </c>
      <c r="K268" s="33" t="str">
        <f t="shared" ca="1" si="30"/>
        <v/>
      </c>
      <c r="L268" s="33" t="str">
        <f t="shared" ca="1" si="31"/>
        <v/>
      </c>
    </row>
    <row r="269" spans="2:12" x14ac:dyDescent="0.25">
      <c r="B269" s="32">
        <f t="shared" ca="1" si="32"/>
        <v>48441</v>
      </c>
      <c r="C269" s="33">
        <f t="shared" ca="1" si="33"/>
        <v>65155.785071097671</v>
      </c>
      <c r="D269" s="33">
        <f t="shared" ca="1" si="34"/>
        <v>162.88946267774418</v>
      </c>
      <c r="E269" s="33">
        <f t="shared" ca="1" si="35"/>
        <v>81.444731338872089</v>
      </c>
      <c r="F269" s="33">
        <f t="shared" ca="1" si="39"/>
        <v>130653.78892034582</v>
      </c>
      <c r="G269" s="33">
        <f t="shared" ca="1" si="36"/>
        <v>95.053493765972775</v>
      </c>
      <c r="I269" s="32" t="str">
        <f t="shared" ca="1" si="37"/>
        <v/>
      </c>
      <c r="J269" s="33" t="str">
        <f t="shared" ca="1" si="38"/>
        <v/>
      </c>
      <c r="K269" s="33" t="str">
        <f t="shared" ca="1" si="30"/>
        <v/>
      </c>
      <c r="L269" s="33" t="str">
        <f t="shared" ca="1" si="31"/>
        <v/>
      </c>
    </row>
    <row r="270" spans="2:12" x14ac:dyDescent="0.25">
      <c r="B270" s="32">
        <f t="shared" ca="1" si="32"/>
        <v>48458</v>
      </c>
      <c r="C270" s="33">
        <f t="shared" ca="1" si="33"/>
        <v>65155.785071097671</v>
      </c>
      <c r="D270" s="33">
        <f t="shared" ca="1" si="34"/>
        <v>162.88946267774418</v>
      </c>
      <c r="E270" s="33">
        <f t="shared" ca="1" si="35"/>
        <v>81.444731338872089</v>
      </c>
      <c r="F270" s="33">
        <f t="shared" ca="1" si="39"/>
        <v>131136.35559554346</v>
      </c>
      <c r="G270" s="33">
        <f t="shared" ca="1" si="36"/>
        <v>115.85825258974876</v>
      </c>
      <c r="I270" s="32" t="str">
        <f t="shared" ca="1" si="37"/>
        <v/>
      </c>
      <c r="J270" s="33" t="str">
        <f t="shared" ca="1" si="38"/>
        <v/>
      </c>
      <c r="K270" s="33" t="str">
        <f t="shared" ca="1" si="30"/>
        <v/>
      </c>
      <c r="L270" s="33" t="str">
        <f t="shared" ca="1" si="31"/>
        <v/>
      </c>
    </row>
    <row r="271" spans="2:12" x14ac:dyDescent="0.25">
      <c r="B271" s="32">
        <f t="shared" ca="1" si="32"/>
        <v>48472</v>
      </c>
      <c r="C271" s="33">
        <f t="shared" ca="1" si="33"/>
        <v>65155.785071097671</v>
      </c>
      <c r="D271" s="33">
        <f t="shared" ca="1" si="34"/>
        <v>162.88946267774418</v>
      </c>
      <c r="E271" s="33">
        <f t="shared" ca="1" si="35"/>
        <v>81.444731338872089</v>
      </c>
      <c r="F271" s="33">
        <f t="shared" ca="1" si="39"/>
        <v>131577.57421451138</v>
      </c>
      <c r="G271" s="33">
        <f t="shared" ca="1" si="36"/>
        <v>95.726826998477549</v>
      </c>
      <c r="I271" s="32" t="str">
        <f t="shared" ca="1" si="37"/>
        <v/>
      </c>
      <c r="J271" s="33" t="str">
        <f t="shared" ca="1" si="38"/>
        <v/>
      </c>
      <c r="K271" s="33" t="str">
        <f t="shared" ca="1" si="30"/>
        <v/>
      </c>
      <c r="L271" s="33" t="str">
        <f t="shared" ca="1" si="31"/>
        <v/>
      </c>
    </row>
    <row r="272" spans="2:12" x14ac:dyDescent="0.25">
      <c r="B272" s="32">
        <f t="shared" ca="1" si="32"/>
        <v>48488</v>
      </c>
      <c r="C272" s="33">
        <f t="shared" ca="1" si="33"/>
        <v>65155.785071097671</v>
      </c>
      <c r="D272" s="33">
        <f t="shared" ca="1" si="34"/>
        <v>162.88946267774418</v>
      </c>
      <c r="E272" s="33">
        <f t="shared" ca="1" si="35"/>
        <v>81.444731338872089</v>
      </c>
      <c r="F272" s="33">
        <f t="shared" ca="1" si="39"/>
        <v>132047.70044755569</v>
      </c>
      <c r="G272" s="33">
        <f t="shared" ca="1" si="36"/>
        <v>109.79942353976672</v>
      </c>
      <c r="I272" s="32" t="str">
        <f t="shared" ca="1" si="37"/>
        <v/>
      </c>
      <c r="J272" s="33" t="str">
        <f t="shared" ca="1" si="38"/>
        <v/>
      </c>
      <c r="K272" s="33" t="str">
        <f t="shared" ca="1" si="30"/>
        <v/>
      </c>
      <c r="L272" s="33" t="str">
        <f t="shared" ca="1" si="31"/>
        <v/>
      </c>
    </row>
    <row r="273" spans="2:12" x14ac:dyDescent="0.25">
      <c r="B273" s="32">
        <f t="shared" ca="1" si="32"/>
        <v>48502</v>
      </c>
      <c r="C273" s="33">
        <f t="shared" ca="1" si="33"/>
        <v>65155.785071097671</v>
      </c>
      <c r="D273" s="33">
        <f t="shared" ca="1" si="34"/>
        <v>162.88946267774418</v>
      </c>
      <c r="E273" s="33">
        <f t="shared" ca="1" si="35"/>
        <v>81.444731338872089</v>
      </c>
      <c r="F273" s="33">
        <f t="shared" ca="1" si="39"/>
        <v>132490.28733397552</v>
      </c>
      <c r="G273" s="33">
        <f t="shared" ca="1" si="36"/>
        <v>96.392089889064493</v>
      </c>
      <c r="I273" s="32" t="str">
        <f t="shared" ca="1" si="37"/>
        <v/>
      </c>
      <c r="J273" s="33" t="str">
        <f t="shared" ca="1" si="38"/>
        <v/>
      </c>
      <c r="K273" s="33" t="str">
        <f t="shared" ca="1" si="30"/>
        <v/>
      </c>
      <c r="L273" s="33" t="str">
        <f t="shared" ca="1" si="31"/>
        <v/>
      </c>
    </row>
    <row r="274" spans="2:12" x14ac:dyDescent="0.25">
      <c r="B274" s="32">
        <f t="shared" ca="1" si="32"/>
        <v>48519</v>
      </c>
      <c r="C274" s="33">
        <f t="shared" ca="1" si="33"/>
        <v>65155.785071097671</v>
      </c>
      <c r="D274" s="33">
        <f t="shared" ca="1" si="34"/>
        <v>162.88946267774418</v>
      </c>
      <c r="E274" s="33">
        <f t="shared" ca="1" si="35"/>
        <v>81.444731338872089</v>
      </c>
      <c r="F274" s="33">
        <f t="shared" ca="1" si="39"/>
        <v>132976.202657363</v>
      </c>
      <c r="G274" s="33">
        <f t="shared" ca="1" si="36"/>
        <v>117.48678168825582</v>
      </c>
      <c r="I274" s="32" t="str">
        <f t="shared" ca="1" si="37"/>
        <v/>
      </c>
      <c r="J274" s="33" t="str">
        <f t="shared" ca="1" si="38"/>
        <v/>
      </c>
      <c r="K274" s="33" t="str">
        <f t="shared" ca="1" si="30"/>
        <v/>
      </c>
      <c r="L274" s="33" t="str">
        <f t="shared" ca="1" si="31"/>
        <v/>
      </c>
    </row>
    <row r="275" spans="2:12" x14ac:dyDescent="0.25">
      <c r="B275" s="32">
        <f t="shared" ca="1" si="32"/>
        <v>48533</v>
      </c>
      <c r="C275" s="33">
        <f t="shared" ca="1" si="33"/>
        <v>65155.785071097671</v>
      </c>
      <c r="D275" s="33">
        <f t="shared" ca="1" si="34"/>
        <v>162.88946267774418</v>
      </c>
      <c r="E275" s="33">
        <f t="shared" ca="1" si="35"/>
        <v>81.444731338872089</v>
      </c>
      <c r="F275" s="33">
        <f t="shared" ca="1" si="39"/>
        <v>133420.18357080768</v>
      </c>
      <c r="G275" s="33">
        <f t="shared" ca="1" si="36"/>
        <v>97.069877295937857</v>
      </c>
      <c r="I275" s="32" t="str">
        <f t="shared" ca="1" si="37"/>
        <v/>
      </c>
      <c r="J275" s="33" t="str">
        <f t="shared" ca="1" si="38"/>
        <v/>
      </c>
      <c r="K275" s="33" t="str">
        <f t="shared" ca="1" si="30"/>
        <v/>
      </c>
      <c r="L275" s="33" t="str">
        <f t="shared" ca="1" si="31"/>
        <v/>
      </c>
    </row>
    <row r="276" spans="2:12" x14ac:dyDescent="0.25">
      <c r="B276" s="32">
        <f t="shared" ca="1" si="32"/>
        <v>48549</v>
      </c>
      <c r="C276" s="33">
        <f t="shared" ca="1" si="33"/>
        <v>65155.785071097671</v>
      </c>
      <c r="D276" s="33">
        <f t="shared" ca="1" si="34"/>
        <v>162.88946267774418</v>
      </c>
      <c r="E276" s="33">
        <f t="shared" ca="1" si="35"/>
        <v>81.444731338872089</v>
      </c>
      <c r="F276" s="33">
        <f t="shared" ca="1" si="39"/>
        <v>133893.47179043043</v>
      </c>
      <c r="G276" s="33">
        <f t="shared" ca="1" si="36"/>
        <v>111.33705216940294</v>
      </c>
      <c r="I276" s="32" t="str">
        <f t="shared" ca="1" si="37"/>
        <v/>
      </c>
      <c r="J276" s="33" t="str">
        <f t="shared" ca="1" si="38"/>
        <v/>
      </c>
      <c r="K276" s="33" t="str">
        <f t="shared" ca="1" si="30"/>
        <v/>
      </c>
      <c r="L276" s="33" t="str">
        <f t="shared" ca="1" si="31"/>
        <v/>
      </c>
    </row>
    <row r="277" spans="2:12" x14ac:dyDescent="0.25">
      <c r="B277" s="32">
        <f t="shared" ca="1" si="32"/>
        <v>48563</v>
      </c>
      <c r="C277" s="33">
        <f t="shared" ca="1" si="33"/>
        <v>65155.785071097671</v>
      </c>
      <c r="D277" s="33">
        <f t="shared" ca="1" si="34"/>
        <v>162.88946267774418</v>
      </c>
      <c r="E277" s="33">
        <f t="shared" ca="1" si="35"/>
        <v>81.444731338872089</v>
      </c>
      <c r="F277" s="33">
        <f t="shared" ca="1" si="39"/>
        <v>134338.82986587545</v>
      </c>
      <c r="G277" s="33">
        <f t="shared" ca="1" si="36"/>
        <v>97.739464789149949</v>
      </c>
      <c r="I277" s="32" t="str">
        <f t="shared" ca="1" si="37"/>
        <v/>
      </c>
      <c r="J277" s="33" t="str">
        <f t="shared" ca="1" si="38"/>
        <v/>
      </c>
      <c r="K277" s="33" t="str">
        <f t="shared" ca="1" si="30"/>
        <v/>
      </c>
      <c r="L277" s="33" t="str">
        <f t="shared" ca="1" si="31"/>
        <v/>
      </c>
    </row>
    <row r="278" spans="2:12" x14ac:dyDescent="0.25">
      <c r="B278" s="32">
        <f t="shared" ca="1" si="32"/>
        <v>48580</v>
      </c>
      <c r="C278" s="33">
        <f t="shared" ca="1" si="33"/>
        <v>68413.574324652553</v>
      </c>
      <c r="D278" s="33">
        <f t="shared" ca="1" si="34"/>
        <v>171.03393581163138</v>
      </c>
      <c r="E278" s="33">
        <f t="shared" ca="1" si="35"/>
        <v>85.51696790581569</v>
      </c>
      <c r="F278" s="33">
        <f t="shared" ca="1" si="39"/>
        <v>134841.00422204475</v>
      </c>
      <c r="G278" s="33">
        <f t="shared" ca="1" si="36"/>
        <v>119.45310456878413</v>
      </c>
      <c r="I278" s="32" t="str">
        <f t="shared" ca="1" si="37"/>
        <v/>
      </c>
      <c r="J278" s="33" t="str">
        <f t="shared" ca="1" si="38"/>
        <v/>
      </c>
      <c r="K278" s="33" t="str">
        <f t="shared" ca="1" si="30"/>
        <v/>
      </c>
      <c r="L278" s="33" t="str">
        <f t="shared" ca="1" si="31"/>
        <v/>
      </c>
    </row>
    <row r="279" spans="2:12" x14ac:dyDescent="0.25">
      <c r="B279" s="32">
        <f t="shared" ca="1" si="32"/>
        <v>48594</v>
      </c>
      <c r="C279" s="33">
        <f t="shared" ca="1" si="33"/>
        <v>68413.574324652553</v>
      </c>
      <c r="D279" s="33">
        <f t="shared" ca="1" si="34"/>
        <v>171.03393581163138</v>
      </c>
      <c r="E279" s="33">
        <f t="shared" ca="1" si="35"/>
        <v>85.51696790581569</v>
      </c>
      <c r="F279" s="33">
        <f t="shared" ca="1" si="39"/>
        <v>135300.55667084263</v>
      </c>
      <c r="G279" s="33">
        <f t="shared" ca="1" si="36"/>
        <v>98.701322444789227</v>
      </c>
      <c r="I279" s="32" t="str">
        <f t="shared" ca="1" si="37"/>
        <v/>
      </c>
      <c r="J279" s="33" t="str">
        <f t="shared" ca="1" si="38"/>
        <v/>
      </c>
      <c r="K279" s="33" t="str">
        <f t="shared" ca="1" si="30"/>
        <v/>
      </c>
      <c r="L279" s="33" t="str">
        <f t="shared" ca="1" si="31"/>
        <v/>
      </c>
    </row>
    <row r="280" spans="2:12" x14ac:dyDescent="0.25">
      <c r="B280" s="32">
        <f t="shared" ca="1" si="32"/>
        <v>48611</v>
      </c>
      <c r="C280" s="33">
        <f t="shared" ca="1" si="33"/>
        <v>68413.574324652553</v>
      </c>
      <c r="D280" s="33">
        <f t="shared" ca="1" si="34"/>
        <v>171.03393581163138</v>
      </c>
      <c r="E280" s="33">
        <f t="shared" ca="1" si="35"/>
        <v>85.51696790581569</v>
      </c>
      <c r="F280" s="33">
        <f t="shared" ca="1" si="39"/>
        <v>135804.48943638906</v>
      </c>
      <c r="G280" s="33">
        <f t="shared" ca="1" si="36"/>
        <v>120.30826500687225</v>
      </c>
      <c r="I280" s="32" t="str">
        <f t="shared" ca="1" si="37"/>
        <v/>
      </c>
      <c r="J280" s="33" t="str">
        <f t="shared" ca="1" si="38"/>
        <v/>
      </c>
      <c r="K280" s="33" t="str">
        <f t="shared" ca="1" si="30"/>
        <v/>
      </c>
      <c r="L280" s="33" t="str">
        <f t="shared" ca="1" si="31"/>
        <v/>
      </c>
    </row>
    <row r="281" spans="2:12" x14ac:dyDescent="0.25">
      <c r="B281" s="32">
        <f t="shared" ca="1" si="32"/>
        <v>48625</v>
      </c>
      <c r="C281" s="33">
        <f t="shared" ca="1" si="33"/>
        <v>68413.574324652553</v>
      </c>
      <c r="D281" s="33">
        <f t="shared" ca="1" si="34"/>
        <v>171.03393581163138</v>
      </c>
      <c r="E281" s="33">
        <f t="shared" ca="1" si="35"/>
        <v>85.51696790581569</v>
      </c>
      <c r="F281" s="33">
        <f t="shared" ca="1" si="39"/>
        <v>136265.49240083908</v>
      </c>
      <c r="G281" s="33">
        <f t="shared" ca="1" si="36"/>
        <v>99.406577239949215</v>
      </c>
      <c r="I281" s="32" t="str">
        <f t="shared" ca="1" si="37"/>
        <v/>
      </c>
      <c r="J281" s="33" t="str">
        <f t="shared" ca="1" si="38"/>
        <v/>
      </c>
      <c r="K281" s="33" t="str">
        <f t="shared" ca="1" si="30"/>
        <v/>
      </c>
      <c r="L281" s="33" t="str">
        <f t="shared" ca="1" si="31"/>
        <v/>
      </c>
    </row>
    <row r="282" spans="2:12" x14ac:dyDescent="0.25">
      <c r="B282" s="32">
        <f t="shared" ca="1" si="32"/>
        <v>48639</v>
      </c>
      <c r="C282" s="33">
        <f t="shared" ca="1" si="33"/>
        <v>68413.574324652553</v>
      </c>
      <c r="D282" s="33">
        <f t="shared" ca="1" si="34"/>
        <v>171.03393581163138</v>
      </c>
      <c r="E282" s="33">
        <f t="shared" ca="1" si="35"/>
        <v>85.51696790581569</v>
      </c>
      <c r="F282" s="33">
        <f t="shared" ca="1" si="39"/>
        <v>136727.1893998271</v>
      </c>
      <c r="G282" s="33">
        <f t="shared" ca="1" si="36"/>
        <v>99.744023571684153</v>
      </c>
      <c r="I282" s="32" t="str">
        <f t="shared" ca="1" si="37"/>
        <v/>
      </c>
      <c r="J282" s="33" t="str">
        <f t="shared" ca="1" si="38"/>
        <v/>
      </c>
      <c r="K282" s="33" t="str">
        <f t="shared" ca="1" si="30"/>
        <v/>
      </c>
      <c r="L282" s="33" t="str">
        <f t="shared" ca="1" si="31"/>
        <v/>
      </c>
    </row>
    <row r="283" spans="2:12" x14ac:dyDescent="0.25">
      <c r="B283" s="32">
        <f t="shared" ca="1" si="32"/>
        <v>48653</v>
      </c>
      <c r="C283" s="33">
        <f t="shared" ca="1" si="33"/>
        <v>68413.574324652553</v>
      </c>
      <c r="D283" s="33">
        <f t="shared" ca="1" si="34"/>
        <v>171.03393581163138</v>
      </c>
      <c r="E283" s="33">
        <f t="shared" ca="1" si="35"/>
        <v>85.51696790581569</v>
      </c>
      <c r="F283" s="33">
        <f t="shared" ca="1" si="39"/>
        <v>137189.58147821395</v>
      </c>
      <c r="G283" s="33">
        <f t="shared" ca="1" si="36"/>
        <v>100.08197792490053</v>
      </c>
      <c r="I283" s="32" t="str">
        <f t="shared" ca="1" si="37"/>
        <v/>
      </c>
      <c r="J283" s="33" t="str">
        <f t="shared" ca="1" si="38"/>
        <v/>
      </c>
      <c r="K283" s="33" t="str">
        <f t="shared" ca="1" si="30"/>
        <v/>
      </c>
      <c r="L283" s="33" t="str">
        <f t="shared" ca="1" si="31"/>
        <v/>
      </c>
    </row>
    <row r="284" spans="2:12" x14ac:dyDescent="0.25">
      <c r="B284" s="32">
        <f t="shared" ca="1" si="32"/>
        <v>48670</v>
      </c>
      <c r="C284" s="33">
        <f t="shared" ca="1" si="33"/>
        <v>68413.574324652553</v>
      </c>
      <c r="D284" s="33">
        <f t="shared" ca="1" si="34"/>
        <v>171.03393581163138</v>
      </c>
      <c r="E284" s="33">
        <f t="shared" ca="1" si="35"/>
        <v>85.51696790581569</v>
      </c>
      <c r="F284" s="33">
        <f t="shared" ca="1" si="39"/>
        <v>137696.96811331855</v>
      </c>
      <c r="G284" s="33">
        <f t="shared" ca="1" si="36"/>
        <v>121.98797204372259</v>
      </c>
      <c r="I284" s="32" t="str">
        <f t="shared" ca="1" si="37"/>
        <v/>
      </c>
      <c r="J284" s="33" t="str">
        <f t="shared" ca="1" si="38"/>
        <v/>
      </c>
      <c r="K284" s="33" t="str">
        <f t="shared" ca="1" si="30"/>
        <v/>
      </c>
      <c r="L284" s="33" t="str">
        <f t="shared" ca="1" si="31"/>
        <v/>
      </c>
    </row>
    <row r="285" spans="2:12" x14ac:dyDescent="0.25">
      <c r="B285" s="32">
        <f t="shared" ca="1" si="32"/>
        <v>48684</v>
      </c>
      <c r="C285" s="33">
        <f t="shared" ca="1" si="33"/>
        <v>68413.574324652553</v>
      </c>
      <c r="D285" s="33">
        <f t="shared" ca="1" si="34"/>
        <v>171.03393581163138</v>
      </c>
      <c r="E285" s="33">
        <f t="shared" ca="1" si="35"/>
        <v>85.51696790581569</v>
      </c>
      <c r="F285" s="33">
        <f t="shared" ca="1" si="39"/>
        <v>138160.82018214645</v>
      </c>
      <c r="G285" s="33">
        <f t="shared" ca="1" si="36"/>
        <v>100.79183945443046</v>
      </c>
      <c r="I285" s="32" t="str">
        <f t="shared" ca="1" si="37"/>
        <v/>
      </c>
      <c r="J285" s="33" t="str">
        <f t="shared" ca="1" si="38"/>
        <v/>
      </c>
      <c r="K285" s="33" t="str">
        <f t="shared" ref="K285:K348" ca="1" si="40">IFERROR(IF(J285&lt;&gt;"",-PMT(($H$12-$H$13)/12,12*$H$17,$J$28,0,1),""),"")</f>
        <v/>
      </c>
      <c r="L285" s="33" t="str">
        <f t="shared" ref="L285:L348" ca="1" si="41">IFERROR(IF(K285&lt;&gt;"",J285*$H$13/12,""),"")</f>
        <v/>
      </c>
    </row>
    <row r="286" spans="2:12" x14ac:dyDescent="0.25">
      <c r="B286" s="32">
        <f t="shared" ref="B286:B349" ca="1" si="42">IFERROR(IF(YEARFRAC($B$28,IF(DATE(YEAR(B285),MONTH(B285),15)&gt;B285,DATE(YEAR(B285),MONTH(B285),15),DATE(YEAR(B285),MONTH(B285)+1,1)))&gt;$H$16,"",IF(DATE(YEAR(B285),MONTH(B285),15)&gt;B285,DATE(YEAR(B285),MONTH(B285),15),DATE(YEAR(B285),MONTH(B285)+1,1))),"")</f>
        <v>48700</v>
      </c>
      <c r="C286" s="33">
        <f t="shared" ref="C286:C349" ca="1" si="43">IF(B286&lt;&gt;"",IF(AND(MONTH(B286)=1,DAY(B286)=1),C285*(1+$H$10),C285),"")</f>
        <v>68413.574324652553</v>
      </c>
      <c r="D286" s="33">
        <f t="shared" ref="D286:D349" ca="1" si="44">IF(B286&lt;&gt;"",C286*$H$8/24,"")</f>
        <v>171.03393581163138</v>
      </c>
      <c r="E286" s="33">
        <f t="shared" ref="E286:E349" ca="1" si="45">IF(B286&lt;&gt;"",C286*$H$9/24,"")</f>
        <v>85.51696790581569</v>
      </c>
      <c r="F286" s="33">
        <f t="shared" ca="1" si="39"/>
        <v>138655.11033903653</v>
      </c>
      <c r="G286" s="33">
        <f t="shared" ref="G286:G349" ca="1" si="46">IF(E286&lt;&gt;"",F285*((1+$H$11)^YEARFRAC(B285,B286,1)-(1+$H$11-$H$13)^YEARFRAC(B285,B286,1)),"")</f>
        <v>115.60958542542782</v>
      </c>
      <c r="I286" s="32" t="str">
        <f t="shared" ref="I286:I349" ca="1" si="47">IFERROR(IF(YEARFRAC($I$28,DATE(YEAR(I285),MONTH(I285)+1,1))&gt;$H$17,"",DATE(YEAR(I285),MONTH(I285)+1,1)),"")</f>
        <v/>
      </c>
      <c r="J286" s="33" t="str">
        <f t="shared" ref="J286:J349" ca="1" si="48">IF(I286&lt;&gt;"",(J285-K285)*(1+($H$12-$H$13)/12),"")</f>
        <v/>
      </c>
      <c r="K286" s="33" t="str">
        <f t="shared" ca="1" si="40"/>
        <v/>
      </c>
      <c r="L286" s="33" t="str">
        <f t="shared" ca="1" si="41"/>
        <v/>
      </c>
    </row>
    <row r="287" spans="2:12" x14ac:dyDescent="0.25">
      <c r="B287" s="32">
        <f t="shared" ca="1" si="42"/>
        <v>48714</v>
      </c>
      <c r="C287" s="33">
        <f t="shared" ca="1" si="43"/>
        <v>68413.574324652553</v>
      </c>
      <c r="D287" s="33">
        <f t="shared" ca="1" si="44"/>
        <v>171.03393581163138</v>
      </c>
      <c r="E287" s="33">
        <f t="shared" ca="1" si="45"/>
        <v>85.51696790581569</v>
      </c>
      <c r="F287" s="33">
        <f t="shared" ref="F287:F350" ca="1" si="49">IF(B287&lt;&gt;"",F286*(1+$H$11-$H$13)^YEARFRAC(B286,B287,1)+D287+E287,"")</f>
        <v>139120.40487971008</v>
      </c>
      <c r="G287" s="33">
        <f t="shared" ca="1" si="46"/>
        <v>101.49318327276059</v>
      </c>
      <c r="I287" s="32" t="str">
        <f t="shared" ca="1" si="47"/>
        <v/>
      </c>
      <c r="J287" s="33" t="str">
        <f t="shared" ca="1" si="48"/>
        <v/>
      </c>
      <c r="K287" s="33" t="str">
        <f t="shared" ca="1" si="40"/>
        <v/>
      </c>
      <c r="L287" s="33" t="str">
        <f t="shared" ca="1" si="41"/>
        <v/>
      </c>
    </row>
    <row r="288" spans="2:12" x14ac:dyDescent="0.25">
      <c r="B288" s="32">
        <f t="shared" ca="1" si="42"/>
        <v>48731</v>
      </c>
      <c r="C288" s="33">
        <f t="shared" ca="1" si="43"/>
        <v>68413.574324652553</v>
      </c>
      <c r="D288" s="33">
        <f t="shared" ca="1" si="44"/>
        <v>171.03393581163138</v>
      </c>
      <c r="E288" s="33">
        <f t="shared" ca="1" si="45"/>
        <v>85.51696790581569</v>
      </c>
      <c r="F288" s="33">
        <f t="shared" ca="1" si="49"/>
        <v>139631.32180840458</v>
      </c>
      <c r="G288" s="33">
        <f t="shared" ca="1" si="46"/>
        <v>123.7048460846313</v>
      </c>
      <c r="I288" s="32" t="str">
        <f t="shared" ca="1" si="47"/>
        <v/>
      </c>
      <c r="J288" s="33" t="str">
        <f t="shared" ca="1" si="48"/>
        <v/>
      </c>
      <c r="K288" s="33" t="str">
        <f t="shared" ca="1" si="40"/>
        <v/>
      </c>
      <c r="L288" s="33" t="str">
        <f t="shared" ca="1" si="41"/>
        <v/>
      </c>
    </row>
    <row r="289" spans="2:12" x14ac:dyDescent="0.25">
      <c r="B289" s="32">
        <f t="shared" ca="1" si="42"/>
        <v>48745</v>
      </c>
      <c r="C289" s="33">
        <f t="shared" ca="1" si="43"/>
        <v>68413.574324652553</v>
      </c>
      <c r="D289" s="33">
        <f t="shared" ca="1" si="44"/>
        <v>171.03393581163138</v>
      </c>
      <c r="E289" s="33">
        <f t="shared" ca="1" si="45"/>
        <v>85.51696790581569</v>
      </c>
      <c r="F289" s="33">
        <f t="shared" ca="1" si="49"/>
        <v>140098.08602395744</v>
      </c>
      <c r="G289" s="33">
        <f t="shared" ca="1" si="46"/>
        <v>102.20775347021871</v>
      </c>
      <c r="I289" s="32" t="str">
        <f t="shared" ca="1" si="47"/>
        <v/>
      </c>
      <c r="J289" s="33" t="str">
        <f t="shared" ca="1" si="48"/>
        <v/>
      </c>
      <c r="K289" s="33" t="str">
        <f t="shared" ca="1" si="40"/>
        <v/>
      </c>
      <c r="L289" s="33" t="str">
        <f t="shared" ca="1" si="41"/>
        <v/>
      </c>
    </row>
    <row r="290" spans="2:12" x14ac:dyDescent="0.25">
      <c r="B290" s="32">
        <f t="shared" ca="1" si="42"/>
        <v>48761</v>
      </c>
      <c r="C290" s="33">
        <f t="shared" ca="1" si="43"/>
        <v>68413.574324652553</v>
      </c>
      <c r="D290" s="33">
        <f t="shared" ca="1" si="44"/>
        <v>171.03393581163138</v>
      </c>
      <c r="E290" s="33">
        <f t="shared" ca="1" si="45"/>
        <v>85.51696790581569</v>
      </c>
      <c r="F290" s="33">
        <f t="shared" ca="1" si="49"/>
        <v>140595.7097173293</v>
      </c>
      <c r="G290" s="33">
        <f t="shared" ca="1" si="46"/>
        <v>117.2306419632751</v>
      </c>
      <c r="I290" s="32" t="str">
        <f t="shared" ca="1" si="47"/>
        <v/>
      </c>
      <c r="J290" s="33" t="str">
        <f t="shared" ca="1" si="48"/>
        <v/>
      </c>
      <c r="K290" s="33" t="str">
        <f t="shared" ca="1" si="40"/>
        <v/>
      </c>
      <c r="L290" s="33" t="str">
        <f t="shared" ca="1" si="41"/>
        <v/>
      </c>
    </row>
    <row r="291" spans="2:12" x14ac:dyDescent="0.25">
      <c r="B291" s="32">
        <f t="shared" ca="1" si="42"/>
        <v>48775</v>
      </c>
      <c r="C291" s="33">
        <f t="shared" ca="1" si="43"/>
        <v>68413.574324652553</v>
      </c>
      <c r="D291" s="33">
        <f t="shared" ca="1" si="44"/>
        <v>171.03393581163138</v>
      </c>
      <c r="E291" s="33">
        <f t="shared" ca="1" si="45"/>
        <v>85.51696790581569</v>
      </c>
      <c r="F291" s="33">
        <f t="shared" ca="1" si="49"/>
        <v>141063.92580753035</v>
      </c>
      <c r="G291" s="33">
        <f t="shared" ca="1" si="46"/>
        <v>102.91366902246341</v>
      </c>
      <c r="I291" s="32" t="str">
        <f t="shared" ca="1" si="47"/>
        <v/>
      </c>
      <c r="J291" s="33" t="str">
        <f t="shared" ca="1" si="48"/>
        <v/>
      </c>
      <c r="K291" s="33" t="str">
        <f t="shared" ca="1" si="40"/>
        <v/>
      </c>
      <c r="L291" s="33" t="str">
        <f t="shared" ca="1" si="41"/>
        <v/>
      </c>
    </row>
    <row r="292" spans="2:12" x14ac:dyDescent="0.25">
      <c r="B292" s="32">
        <f t="shared" ca="1" si="42"/>
        <v>48792</v>
      </c>
      <c r="C292" s="33">
        <f t="shared" ca="1" si="43"/>
        <v>68413.574324652553</v>
      </c>
      <c r="D292" s="33">
        <f t="shared" ca="1" si="44"/>
        <v>171.03393581163138</v>
      </c>
      <c r="E292" s="33">
        <f t="shared" ca="1" si="45"/>
        <v>85.51696790581569</v>
      </c>
      <c r="F292" s="33">
        <f t="shared" ca="1" si="49"/>
        <v>141578.3962458146</v>
      </c>
      <c r="G292" s="33">
        <f t="shared" ca="1" si="46"/>
        <v>125.43301067304051</v>
      </c>
      <c r="I292" s="32" t="str">
        <f t="shared" ca="1" si="47"/>
        <v/>
      </c>
      <c r="J292" s="33" t="str">
        <f t="shared" ca="1" si="48"/>
        <v/>
      </c>
      <c r="K292" s="33" t="str">
        <f t="shared" ca="1" si="40"/>
        <v/>
      </c>
      <c r="L292" s="33" t="str">
        <f t="shared" ca="1" si="41"/>
        <v/>
      </c>
    </row>
    <row r="293" spans="2:12" x14ac:dyDescent="0.25">
      <c r="B293" s="32">
        <f t="shared" ca="1" si="42"/>
        <v>48806</v>
      </c>
      <c r="C293" s="33">
        <f t="shared" ca="1" si="43"/>
        <v>68413.574324652553</v>
      </c>
      <c r="D293" s="33">
        <f t="shared" ca="1" si="44"/>
        <v>171.03393581163138</v>
      </c>
      <c r="E293" s="33">
        <f t="shared" ca="1" si="45"/>
        <v>85.51696790581569</v>
      </c>
      <c r="F293" s="33">
        <f t="shared" ca="1" si="49"/>
        <v>142048.09175902029</v>
      </c>
      <c r="G293" s="33">
        <f t="shared" ca="1" si="46"/>
        <v>103.63297885310261</v>
      </c>
      <c r="I293" s="32" t="str">
        <f t="shared" ca="1" si="47"/>
        <v/>
      </c>
      <c r="J293" s="33" t="str">
        <f t="shared" ca="1" si="48"/>
        <v/>
      </c>
      <c r="K293" s="33" t="str">
        <f t="shared" ca="1" si="40"/>
        <v/>
      </c>
      <c r="L293" s="33" t="str">
        <f t="shared" ca="1" si="41"/>
        <v/>
      </c>
    </row>
    <row r="294" spans="2:12" x14ac:dyDescent="0.25">
      <c r="B294" s="32">
        <f t="shared" ca="1" si="42"/>
        <v>48823</v>
      </c>
      <c r="C294" s="33">
        <f t="shared" ca="1" si="43"/>
        <v>68413.574324652553</v>
      </c>
      <c r="D294" s="33">
        <f t="shared" ca="1" si="44"/>
        <v>171.03393581163138</v>
      </c>
      <c r="E294" s="33">
        <f t="shared" ca="1" si="45"/>
        <v>85.51696790581569</v>
      </c>
      <c r="F294" s="33">
        <f t="shared" ca="1" si="49"/>
        <v>142564.36163413923</v>
      </c>
      <c r="G294" s="33">
        <f t="shared" ca="1" si="46"/>
        <v>126.30812383603097</v>
      </c>
      <c r="I294" s="32" t="str">
        <f t="shared" ca="1" si="47"/>
        <v/>
      </c>
      <c r="J294" s="33" t="str">
        <f t="shared" ca="1" si="48"/>
        <v/>
      </c>
      <c r="K294" s="33" t="str">
        <f t="shared" ca="1" si="40"/>
        <v/>
      </c>
      <c r="L294" s="33" t="str">
        <f t="shared" ca="1" si="41"/>
        <v/>
      </c>
    </row>
    <row r="295" spans="2:12" x14ac:dyDescent="0.25">
      <c r="B295" s="32">
        <f t="shared" ca="1" si="42"/>
        <v>48837</v>
      </c>
      <c r="C295" s="33">
        <f t="shared" ca="1" si="43"/>
        <v>68413.574324652553</v>
      </c>
      <c r="D295" s="33">
        <f t="shared" ca="1" si="44"/>
        <v>171.03393581163138</v>
      </c>
      <c r="E295" s="33">
        <f t="shared" ca="1" si="45"/>
        <v>85.51696790581569</v>
      </c>
      <c r="F295" s="33">
        <f t="shared" ca="1" si="49"/>
        <v>143035.54150663444</v>
      </c>
      <c r="G295" s="33">
        <f t="shared" ca="1" si="46"/>
        <v>104.3546887533951</v>
      </c>
      <c r="I295" s="32" t="str">
        <f t="shared" ca="1" si="47"/>
        <v/>
      </c>
      <c r="J295" s="33" t="str">
        <f t="shared" ca="1" si="48"/>
        <v/>
      </c>
      <c r="K295" s="33" t="str">
        <f t="shared" ca="1" si="40"/>
        <v/>
      </c>
      <c r="L295" s="33" t="str">
        <f t="shared" ca="1" si="41"/>
        <v/>
      </c>
    </row>
    <row r="296" spans="2:12" x14ac:dyDescent="0.25">
      <c r="B296" s="32">
        <f t="shared" ca="1" si="42"/>
        <v>48853</v>
      </c>
      <c r="C296" s="33">
        <f t="shared" ca="1" si="43"/>
        <v>68413.574324652553</v>
      </c>
      <c r="D296" s="33">
        <f t="shared" ca="1" si="44"/>
        <v>171.03393581163138</v>
      </c>
      <c r="E296" s="33">
        <f t="shared" ca="1" si="45"/>
        <v>85.51696790581569</v>
      </c>
      <c r="F296" s="33">
        <f t="shared" ca="1" si="49"/>
        <v>143538.21980573144</v>
      </c>
      <c r="G296" s="33">
        <f t="shared" ca="1" si="46"/>
        <v>119.6886326592642</v>
      </c>
      <c r="I296" s="32" t="str">
        <f t="shared" ca="1" si="47"/>
        <v/>
      </c>
      <c r="J296" s="33" t="str">
        <f t="shared" ca="1" si="48"/>
        <v/>
      </c>
      <c r="K296" s="33" t="str">
        <f t="shared" ca="1" si="40"/>
        <v/>
      </c>
      <c r="L296" s="33" t="str">
        <f t="shared" ca="1" si="41"/>
        <v/>
      </c>
    </row>
    <row r="297" spans="2:12" x14ac:dyDescent="0.25">
      <c r="B297" s="32">
        <f t="shared" ca="1" si="42"/>
        <v>48867</v>
      </c>
      <c r="C297" s="33">
        <f t="shared" ca="1" si="43"/>
        <v>68413.574324652553</v>
      </c>
      <c r="D297" s="33">
        <f t="shared" ca="1" si="44"/>
        <v>171.03393581163138</v>
      </c>
      <c r="E297" s="33">
        <f t="shared" ca="1" si="45"/>
        <v>85.51696790581569</v>
      </c>
      <c r="F297" s="33">
        <f t="shared" ca="1" si="49"/>
        <v>144010.86581024385</v>
      </c>
      <c r="G297" s="33">
        <f t="shared" ca="1" si="46"/>
        <v>105.06753637689344</v>
      </c>
      <c r="I297" s="32" t="str">
        <f t="shared" ca="1" si="47"/>
        <v/>
      </c>
      <c r="J297" s="33" t="str">
        <f t="shared" ca="1" si="48"/>
        <v/>
      </c>
      <c r="K297" s="33" t="str">
        <f t="shared" ca="1" si="40"/>
        <v/>
      </c>
      <c r="L297" s="33" t="str">
        <f t="shared" ca="1" si="41"/>
        <v/>
      </c>
    </row>
    <row r="298" spans="2:12" x14ac:dyDescent="0.25">
      <c r="B298" s="32">
        <f t="shared" ca="1" si="42"/>
        <v>48884</v>
      </c>
      <c r="C298" s="33">
        <f t="shared" ca="1" si="43"/>
        <v>68413.574324652553</v>
      </c>
      <c r="D298" s="33">
        <f t="shared" ca="1" si="44"/>
        <v>171.03393581163138</v>
      </c>
      <c r="E298" s="33">
        <f t="shared" ca="1" si="45"/>
        <v>85.51696790581569</v>
      </c>
      <c r="F298" s="33">
        <f t="shared" ca="1" si="49"/>
        <v>144530.7243971249</v>
      </c>
      <c r="G298" s="33">
        <f t="shared" ca="1" si="46"/>
        <v>128.05340816089662</v>
      </c>
      <c r="I298" s="32" t="str">
        <f t="shared" ca="1" si="47"/>
        <v/>
      </c>
      <c r="J298" s="33" t="str">
        <f t="shared" ca="1" si="48"/>
        <v/>
      </c>
      <c r="K298" s="33" t="str">
        <f t="shared" ca="1" si="40"/>
        <v/>
      </c>
      <c r="L298" s="33" t="str">
        <f t="shared" ca="1" si="41"/>
        <v/>
      </c>
    </row>
    <row r="299" spans="2:12" x14ac:dyDescent="0.25">
      <c r="B299" s="32">
        <f t="shared" ca="1" si="42"/>
        <v>48898</v>
      </c>
      <c r="C299" s="33">
        <f t="shared" ca="1" si="43"/>
        <v>68413.574324652553</v>
      </c>
      <c r="D299" s="33">
        <f t="shared" ca="1" si="44"/>
        <v>171.03393581163138</v>
      </c>
      <c r="E299" s="33">
        <f t="shared" ca="1" si="45"/>
        <v>85.51696790581569</v>
      </c>
      <c r="F299" s="33">
        <f t="shared" ca="1" si="49"/>
        <v>145004.8646056201</v>
      </c>
      <c r="G299" s="33">
        <f t="shared" ca="1" si="46"/>
        <v>105.79403286264896</v>
      </c>
      <c r="I299" s="32" t="str">
        <f t="shared" ca="1" si="47"/>
        <v/>
      </c>
      <c r="J299" s="33" t="str">
        <f t="shared" ca="1" si="48"/>
        <v/>
      </c>
      <c r="K299" s="33" t="str">
        <f t="shared" ca="1" si="40"/>
        <v/>
      </c>
      <c r="L299" s="33" t="str">
        <f t="shared" ca="1" si="41"/>
        <v/>
      </c>
    </row>
    <row r="300" spans="2:12" x14ac:dyDescent="0.25">
      <c r="B300" s="32">
        <f t="shared" ca="1" si="42"/>
        <v>48914</v>
      </c>
      <c r="C300" s="33">
        <f t="shared" ca="1" si="43"/>
        <v>68413.574324652553</v>
      </c>
      <c r="D300" s="33">
        <f t="shared" ca="1" si="44"/>
        <v>171.03393581163138</v>
      </c>
      <c r="E300" s="33">
        <f t="shared" ca="1" si="45"/>
        <v>85.51696790581569</v>
      </c>
      <c r="F300" s="33">
        <f t="shared" ca="1" si="49"/>
        <v>145510.93160349719</v>
      </c>
      <c r="G300" s="33">
        <f t="shared" ca="1" si="46"/>
        <v>121.33651392359293</v>
      </c>
      <c r="I300" s="32" t="str">
        <f t="shared" ca="1" si="47"/>
        <v/>
      </c>
      <c r="J300" s="33" t="str">
        <f t="shared" ca="1" si="48"/>
        <v/>
      </c>
      <c r="K300" s="33" t="str">
        <f t="shared" ca="1" si="40"/>
        <v/>
      </c>
      <c r="L300" s="33" t="str">
        <f t="shared" ca="1" si="41"/>
        <v/>
      </c>
    </row>
    <row r="301" spans="2:12" x14ac:dyDescent="0.25">
      <c r="B301" s="32">
        <f t="shared" ca="1" si="42"/>
        <v>48928</v>
      </c>
      <c r="C301" s="33">
        <f t="shared" ca="1" si="43"/>
        <v>68413.574324652553</v>
      </c>
      <c r="D301" s="33">
        <f t="shared" ca="1" si="44"/>
        <v>171.03393581163138</v>
      </c>
      <c r="E301" s="33">
        <f t="shared" ca="1" si="45"/>
        <v>85.51696790581569</v>
      </c>
      <c r="F301" s="33">
        <f t="shared" ca="1" si="49"/>
        <v>145986.54750240676</v>
      </c>
      <c r="G301" s="33">
        <f t="shared" ca="1" si="46"/>
        <v>106.51152787165631</v>
      </c>
      <c r="I301" s="32" t="str">
        <f t="shared" ca="1" si="47"/>
        <v/>
      </c>
      <c r="J301" s="33" t="str">
        <f t="shared" ca="1" si="48"/>
        <v/>
      </c>
      <c r="K301" s="33" t="str">
        <f t="shared" ca="1" si="40"/>
        <v/>
      </c>
      <c r="L301" s="33" t="str">
        <f t="shared" ca="1" si="41"/>
        <v/>
      </c>
    </row>
    <row r="302" spans="2:12" x14ac:dyDescent="0.25">
      <c r="B302" s="32">
        <f t="shared" ca="1" si="42"/>
        <v>48945</v>
      </c>
      <c r="C302" s="33">
        <f t="shared" ca="1" si="43"/>
        <v>71834.253040885189</v>
      </c>
      <c r="D302" s="33">
        <f t="shared" ca="1" si="44"/>
        <v>179.58563260221297</v>
      </c>
      <c r="E302" s="33">
        <f t="shared" ca="1" si="45"/>
        <v>89.792816301106484</v>
      </c>
      <c r="F302" s="33">
        <f t="shared" ca="1" si="49"/>
        <v>146522.84594640657</v>
      </c>
      <c r="G302" s="33">
        <f t="shared" ca="1" si="46"/>
        <v>129.8101698656412</v>
      </c>
      <c r="I302" s="32" t="str">
        <f t="shared" ca="1" si="47"/>
        <v/>
      </c>
      <c r="J302" s="33" t="str">
        <f t="shared" ca="1" si="48"/>
        <v/>
      </c>
      <c r="K302" s="33" t="str">
        <f t="shared" ca="1" si="40"/>
        <v/>
      </c>
      <c r="L302" s="33" t="str">
        <f t="shared" ca="1" si="41"/>
        <v/>
      </c>
    </row>
    <row r="303" spans="2:12" x14ac:dyDescent="0.25">
      <c r="B303" s="32">
        <f t="shared" ca="1" si="42"/>
        <v>48959</v>
      </c>
      <c r="C303" s="33">
        <f t="shared" ca="1" si="43"/>
        <v>71834.253040885189</v>
      </c>
      <c r="D303" s="33">
        <f t="shared" ca="1" si="44"/>
        <v>179.58563260221297</v>
      </c>
      <c r="E303" s="33">
        <f t="shared" ca="1" si="45"/>
        <v>89.792816301106484</v>
      </c>
      <c r="F303" s="33">
        <f t="shared" ca="1" si="49"/>
        <v>147012.81281563733</v>
      </c>
      <c r="G303" s="33">
        <f t="shared" ca="1" si="46"/>
        <v>107.25223196550552</v>
      </c>
      <c r="I303" s="32" t="str">
        <f t="shared" ca="1" si="47"/>
        <v/>
      </c>
      <c r="J303" s="33" t="str">
        <f t="shared" ca="1" si="48"/>
        <v/>
      </c>
      <c r="K303" s="33" t="str">
        <f t="shared" ca="1" si="40"/>
        <v/>
      </c>
      <c r="L303" s="33" t="str">
        <f t="shared" ca="1" si="41"/>
        <v/>
      </c>
    </row>
    <row r="304" spans="2:12" x14ac:dyDescent="0.25">
      <c r="B304" s="32">
        <f t="shared" ca="1" si="42"/>
        <v>48976</v>
      </c>
      <c r="C304" s="33">
        <f t="shared" ca="1" si="43"/>
        <v>71834.253040885189</v>
      </c>
      <c r="D304" s="33">
        <f t="shared" ca="1" si="44"/>
        <v>179.58563260221297</v>
      </c>
      <c r="E304" s="33">
        <f t="shared" ca="1" si="45"/>
        <v>89.792816301106484</v>
      </c>
      <c r="F304" s="33">
        <f t="shared" ca="1" si="49"/>
        <v>147550.98767042335</v>
      </c>
      <c r="G304" s="33">
        <f t="shared" ca="1" si="46"/>
        <v>130.72271747305331</v>
      </c>
      <c r="I304" s="32" t="str">
        <f t="shared" ca="1" si="47"/>
        <v/>
      </c>
      <c r="J304" s="33" t="str">
        <f t="shared" ca="1" si="48"/>
        <v/>
      </c>
      <c r="K304" s="33" t="str">
        <f t="shared" ca="1" si="40"/>
        <v/>
      </c>
      <c r="L304" s="33" t="str">
        <f t="shared" ca="1" si="41"/>
        <v/>
      </c>
    </row>
    <row r="305" spans="2:12" x14ac:dyDescent="0.25">
      <c r="B305" s="32">
        <f t="shared" ca="1" si="42"/>
        <v>48990</v>
      </c>
      <c r="C305" s="33">
        <f t="shared" ca="1" si="43"/>
        <v>71834.253040885189</v>
      </c>
      <c r="D305" s="33">
        <f t="shared" ca="1" si="44"/>
        <v>179.58563260221297</v>
      </c>
      <c r="E305" s="33">
        <f t="shared" ca="1" si="45"/>
        <v>89.792816301106484</v>
      </c>
      <c r="F305" s="33">
        <f t="shared" ca="1" si="49"/>
        <v>148042.50239492068</v>
      </c>
      <c r="G305" s="33">
        <f t="shared" ca="1" si="46"/>
        <v>108.00481422641789</v>
      </c>
      <c r="I305" s="32" t="str">
        <f t="shared" ca="1" si="47"/>
        <v/>
      </c>
      <c r="J305" s="33" t="str">
        <f t="shared" ca="1" si="48"/>
        <v/>
      </c>
      <c r="K305" s="33" t="str">
        <f t="shared" ca="1" si="40"/>
        <v/>
      </c>
      <c r="L305" s="33" t="str">
        <f t="shared" ca="1" si="41"/>
        <v/>
      </c>
    </row>
    <row r="306" spans="2:12" x14ac:dyDescent="0.25">
      <c r="B306" s="32">
        <f t="shared" ca="1" si="42"/>
        <v>49004</v>
      </c>
      <c r="C306" s="33">
        <f t="shared" ca="1" si="43"/>
        <v>71834.253040885189</v>
      </c>
      <c r="D306" s="33">
        <f t="shared" ca="1" si="44"/>
        <v>179.58563260221297</v>
      </c>
      <c r="E306" s="33">
        <f t="shared" ca="1" si="45"/>
        <v>89.792816301106484</v>
      </c>
      <c r="F306" s="33">
        <f t="shared" ca="1" si="49"/>
        <v>148534.75708905171</v>
      </c>
      <c r="G306" s="33">
        <f t="shared" ca="1" si="46"/>
        <v>108.36459464772865</v>
      </c>
      <c r="I306" s="32" t="str">
        <f t="shared" ca="1" si="47"/>
        <v/>
      </c>
      <c r="J306" s="33" t="str">
        <f t="shared" ca="1" si="48"/>
        <v/>
      </c>
      <c r="K306" s="33" t="str">
        <f t="shared" ca="1" si="40"/>
        <v/>
      </c>
      <c r="L306" s="33" t="str">
        <f t="shared" ca="1" si="41"/>
        <v/>
      </c>
    </row>
    <row r="307" spans="2:12" x14ac:dyDescent="0.25">
      <c r="B307" s="32">
        <f t="shared" ca="1" si="42"/>
        <v>49018</v>
      </c>
      <c r="C307" s="33">
        <f t="shared" ca="1" si="43"/>
        <v>71834.253040885189</v>
      </c>
      <c r="D307" s="33">
        <f t="shared" ca="1" si="44"/>
        <v>179.58563260221297</v>
      </c>
      <c r="E307" s="33">
        <f t="shared" ca="1" si="45"/>
        <v>89.792816301106484</v>
      </c>
      <c r="F307" s="33">
        <f t="shared" ca="1" si="49"/>
        <v>149027.75286683204</v>
      </c>
      <c r="G307" s="33">
        <f t="shared" ca="1" si="46"/>
        <v>108.72491671422988</v>
      </c>
      <c r="I307" s="32" t="str">
        <f t="shared" ca="1" si="47"/>
        <v/>
      </c>
      <c r="J307" s="33" t="str">
        <f t="shared" ca="1" si="48"/>
        <v/>
      </c>
      <c r="K307" s="33" t="str">
        <f t="shared" ca="1" si="40"/>
        <v/>
      </c>
      <c r="L307" s="33" t="str">
        <f t="shared" ca="1" si="41"/>
        <v/>
      </c>
    </row>
    <row r="308" spans="2:12" x14ac:dyDescent="0.25">
      <c r="B308" s="32">
        <f t="shared" ca="1" si="42"/>
        <v>49035</v>
      </c>
      <c r="C308" s="33">
        <f t="shared" ca="1" si="43"/>
        <v>71834.253040885189</v>
      </c>
      <c r="D308" s="33">
        <f t="shared" ca="1" si="44"/>
        <v>179.58563260221297</v>
      </c>
      <c r="E308" s="33">
        <f t="shared" ca="1" si="45"/>
        <v>89.792816301106484</v>
      </c>
      <c r="F308" s="33">
        <f t="shared" ca="1" si="49"/>
        <v>149569.61181304831</v>
      </c>
      <c r="G308" s="33">
        <f t="shared" ca="1" si="46"/>
        <v>132.51438742339826</v>
      </c>
      <c r="I308" s="32" t="str">
        <f t="shared" ca="1" si="47"/>
        <v/>
      </c>
      <c r="J308" s="33" t="str">
        <f t="shared" ca="1" si="48"/>
        <v/>
      </c>
      <c r="K308" s="33" t="str">
        <f t="shared" ca="1" si="40"/>
        <v/>
      </c>
      <c r="L308" s="33" t="str">
        <f t="shared" ca="1" si="41"/>
        <v/>
      </c>
    </row>
    <row r="309" spans="2:12" x14ac:dyDescent="0.25">
      <c r="B309" s="32">
        <f t="shared" ca="1" si="42"/>
        <v>49049</v>
      </c>
      <c r="C309" s="33">
        <f t="shared" ca="1" si="43"/>
        <v>71834.253040885189</v>
      </c>
      <c r="D309" s="33">
        <f t="shared" ca="1" si="44"/>
        <v>179.58563260221297</v>
      </c>
      <c r="E309" s="33">
        <f t="shared" ca="1" si="45"/>
        <v>89.792816301106484</v>
      </c>
      <c r="F309" s="33">
        <f t="shared" ca="1" si="49"/>
        <v>150064.16555243768</v>
      </c>
      <c r="G309" s="33">
        <f t="shared" ca="1" si="46"/>
        <v>109.48241277698912</v>
      </c>
      <c r="I309" s="32" t="str">
        <f t="shared" ca="1" si="47"/>
        <v/>
      </c>
      <c r="J309" s="33" t="str">
        <f t="shared" ca="1" si="48"/>
        <v/>
      </c>
      <c r="K309" s="33" t="str">
        <f t="shared" ca="1" si="40"/>
        <v/>
      </c>
      <c r="L309" s="33" t="str">
        <f t="shared" ca="1" si="41"/>
        <v/>
      </c>
    </row>
    <row r="310" spans="2:12" x14ac:dyDescent="0.25">
      <c r="B310" s="32">
        <f t="shared" ca="1" si="42"/>
        <v>49065</v>
      </c>
      <c r="C310" s="33">
        <f t="shared" ca="1" si="43"/>
        <v>71834.253040885189</v>
      </c>
      <c r="D310" s="33">
        <f t="shared" ca="1" si="44"/>
        <v>179.58563260221297</v>
      </c>
      <c r="E310" s="33">
        <f t="shared" ca="1" si="45"/>
        <v>89.792816301106484</v>
      </c>
      <c r="F310" s="33">
        <f t="shared" ca="1" si="49"/>
        <v>150591.76585178589</v>
      </c>
      <c r="G310" s="33">
        <f t="shared" ca="1" si="46"/>
        <v>125.57001285789963</v>
      </c>
      <c r="I310" s="32" t="str">
        <f t="shared" ca="1" si="47"/>
        <v/>
      </c>
      <c r="J310" s="33" t="str">
        <f t="shared" ca="1" si="48"/>
        <v/>
      </c>
      <c r="K310" s="33" t="str">
        <f t="shared" ca="1" si="40"/>
        <v/>
      </c>
      <c r="L310" s="33" t="str">
        <f t="shared" ca="1" si="41"/>
        <v/>
      </c>
    </row>
    <row r="311" spans="2:12" x14ac:dyDescent="0.25">
      <c r="B311" s="32">
        <f t="shared" ca="1" si="42"/>
        <v>49079</v>
      </c>
      <c r="C311" s="33">
        <f t="shared" ca="1" si="43"/>
        <v>71834.253040885189</v>
      </c>
      <c r="D311" s="33">
        <f t="shared" ca="1" si="44"/>
        <v>179.58563260221297</v>
      </c>
      <c r="E311" s="33">
        <f t="shared" ca="1" si="45"/>
        <v>89.792816301106484</v>
      </c>
      <c r="F311" s="33">
        <f t="shared" ca="1" si="49"/>
        <v>151087.85843205213</v>
      </c>
      <c r="G311" s="33">
        <f t="shared" ca="1" si="46"/>
        <v>110.23061215408326</v>
      </c>
      <c r="I311" s="32" t="str">
        <f t="shared" ca="1" si="47"/>
        <v/>
      </c>
      <c r="J311" s="33" t="str">
        <f t="shared" ca="1" si="48"/>
        <v/>
      </c>
      <c r="K311" s="33" t="str">
        <f t="shared" ca="1" si="40"/>
        <v/>
      </c>
      <c r="L311" s="33" t="str">
        <f t="shared" ca="1" si="41"/>
        <v/>
      </c>
    </row>
    <row r="312" spans="2:12" x14ac:dyDescent="0.25">
      <c r="B312" s="32">
        <f t="shared" ca="1" si="42"/>
        <v>49096</v>
      </c>
      <c r="C312" s="33">
        <f t="shared" ca="1" si="43"/>
        <v>71834.253040885189</v>
      </c>
      <c r="D312" s="33">
        <f t="shared" ca="1" si="44"/>
        <v>179.58563260221297</v>
      </c>
      <c r="E312" s="33">
        <f t="shared" ca="1" si="45"/>
        <v>89.792816301106484</v>
      </c>
      <c r="F312" s="33">
        <f t="shared" ca="1" si="49"/>
        <v>151633.48404976501</v>
      </c>
      <c r="G312" s="33">
        <f t="shared" ca="1" si="46"/>
        <v>134.34621821834165</v>
      </c>
      <c r="I312" s="32" t="str">
        <f t="shared" ca="1" si="47"/>
        <v/>
      </c>
      <c r="J312" s="33" t="str">
        <f t="shared" ca="1" si="48"/>
        <v/>
      </c>
      <c r="K312" s="33" t="str">
        <f t="shared" ca="1" si="40"/>
        <v/>
      </c>
      <c r="L312" s="33" t="str">
        <f t="shared" ca="1" si="41"/>
        <v/>
      </c>
    </row>
    <row r="313" spans="2:12" x14ac:dyDescent="0.25">
      <c r="B313" s="32">
        <f t="shared" ca="1" si="42"/>
        <v>49110</v>
      </c>
      <c r="C313" s="33">
        <f t="shared" ca="1" si="43"/>
        <v>71834.253040885189</v>
      </c>
      <c r="D313" s="33">
        <f t="shared" ca="1" si="44"/>
        <v>179.58563260221297</v>
      </c>
      <c r="E313" s="33">
        <f t="shared" ca="1" si="45"/>
        <v>89.792816301106484</v>
      </c>
      <c r="F313" s="33">
        <f t="shared" ca="1" si="49"/>
        <v>152131.14492451964</v>
      </c>
      <c r="G313" s="33">
        <f t="shared" ca="1" si="46"/>
        <v>110.99313216310091</v>
      </c>
      <c r="I313" s="32" t="str">
        <f t="shared" ca="1" si="47"/>
        <v/>
      </c>
      <c r="J313" s="33" t="str">
        <f t="shared" ca="1" si="48"/>
        <v/>
      </c>
      <c r="K313" s="33" t="str">
        <f t="shared" ca="1" si="40"/>
        <v/>
      </c>
      <c r="L313" s="33" t="str">
        <f t="shared" ca="1" si="41"/>
        <v/>
      </c>
    </row>
    <row r="314" spans="2:12" x14ac:dyDescent="0.25">
      <c r="B314" s="32">
        <f t="shared" ca="1" si="42"/>
        <v>49126</v>
      </c>
      <c r="C314" s="33">
        <f t="shared" ca="1" si="43"/>
        <v>71834.253040885189</v>
      </c>
      <c r="D314" s="33">
        <f t="shared" ca="1" si="44"/>
        <v>179.58563260221297</v>
      </c>
      <c r="E314" s="33">
        <f t="shared" ca="1" si="45"/>
        <v>89.792816301106484</v>
      </c>
      <c r="F314" s="33">
        <f t="shared" ca="1" si="49"/>
        <v>152662.30196398849</v>
      </c>
      <c r="G314" s="33">
        <f t="shared" ca="1" si="46"/>
        <v>127.29961049617556</v>
      </c>
      <c r="I314" s="32" t="str">
        <f t="shared" ca="1" si="47"/>
        <v/>
      </c>
      <c r="J314" s="33" t="str">
        <f t="shared" ca="1" si="48"/>
        <v/>
      </c>
      <c r="K314" s="33" t="str">
        <f t="shared" ca="1" si="40"/>
        <v/>
      </c>
      <c r="L314" s="33" t="str">
        <f t="shared" ca="1" si="41"/>
        <v/>
      </c>
    </row>
    <row r="315" spans="2:12" x14ac:dyDescent="0.25">
      <c r="B315" s="32">
        <f t="shared" ca="1" si="42"/>
        <v>49140</v>
      </c>
      <c r="C315" s="33">
        <f t="shared" ca="1" si="43"/>
        <v>71834.253040885189</v>
      </c>
      <c r="D315" s="33">
        <f t="shared" ca="1" si="44"/>
        <v>179.58563260221297</v>
      </c>
      <c r="E315" s="33">
        <f t="shared" ca="1" si="45"/>
        <v>89.792816301106484</v>
      </c>
      <c r="F315" s="33">
        <f t="shared" ca="1" si="49"/>
        <v>153161.51171200609</v>
      </c>
      <c r="G315" s="33">
        <f t="shared" ca="1" si="46"/>
        <v>111.7462093837476</v>
      </c>
      <c r="I315" s="32" t="str">
        <f t="shared" ca="1" si="47"/>
        <v/>
      </c>
      <c r="J315" s="33" t="str">
        <f t="shared" ca="1" si="48"/>
        <v/>
      </c>
      <c r="K315" s="33" t="str">
        <f t="shared" ca="1" si="40"/>
        <v/>
      </c>
      <c r="L315" s="33" t="str">
        <f t="shared" ca="1" si="41"/>
        <v/>
      </c>
    </row>
    <row r="316" spans="2:12" x14ac:dyDescent="0.25">
      <c r="B316" s="32">
        <f t="shared" ca="1" si="42"/>
        <v>49157</v>
      </c>
      <c r="C316" s="33">
        <f t="shared" ca="1" si="43"/>
        <v>71834.253040885189</v>
      </c>
      <c r="D316" s="33">
        <f t="shared" ca="1" si="44"/>
        <v>179.58563260221297</v>
      </c>
      <c r="E316" s="33">
        <f t="shared" ca="1" si="45"/>
        <v>89.792816301106484</v>
      </c>
      <c r="F316" s="33">
        <f t="shared" ca="1" si="49"/>
        <v>153710.92877168939</v>
      </c>
      <c r="G316" s="33">
        <f t="shared" ca="1" si="46"/>
        <v>136.19009554209867</v>
      </c>
      <c r="I316" s="32" t="str">
        <f t="shared" ca="1" si="47"/>
        <v/>
      </c>
      <c r="J316" s="33" t="str">
        <f t="shared" ca="1" si="48"/>
        <v/>
      </c>
      <c r="K316" s="33" t="str">
        <f t="shared" ca="1" si="40"/>
        <v/>
      </c>
      <c r="L316" s="33" t="str">
        <f t="shared" ca="1" si="41"/>
        <v/>
      </c>
    </row>
    <row r="317" spans="2:12" x14ac:dyDescent="0.25">
      <c r="B317" s="32">
        <f t="shared" ca="1" si="42"/>
        <v>49171</v>
      </c>
      <c r="C317" s="33">
        <f t="shared" ca="1" si="43"/>
        <v>71834.253040885189</v>
      </c>
      <c r="D317" s="33">
        <f t="shared" ca="1" si="44"/>
        <v>179.58563260221297</v>
      </c>
      <c r="E317" s="33">
        <f t="shared" ca="1" si="45"/>
        <v>89.792816301106484</v>
      </c>
      <c r="F317" s="33">
        <f t="shared" ca="1" si="49"/>
        <v>154211.717215026</v>
      </c>
      <c r="G317" s="33">
        <f t="shared" ca="1" si="46"/>
        <v>112.51378637761736</v>
      </c>
      <c r="I317" s="32" t="str">
        <f t="shared" ca="1" si="47"/>
        <v/>
      </c>
      <c r="J317" s="33" t="str">
        <f t="shared" ca="1" si="48"/>
        <v/>
      </c>
      <c r="K317" s="33" t="str">
        <f t="shared" ca="1" si="40"/>
        <v/>
      </c>
      <c r="L317" s="33" t="str">
        <f t="shared" ca="1" si="41"/>
        <v/>
      </c>
    </row>
    <row r="318" spans="2:12" x14ac:dyDescent="0.25">
      <c r="B318" s="32">
        <f t="shared" ca="1" si="42"/>
        <v>49188</v>
      </c>
      <c r="C318" s="33">
        <f t="shared" ca="1" si="43"/>
        <v>71834.253040885189</v>
      </c>
      <c r="D318" s="33">
        <f t="shared" ca="1" si="44"/>
        <v>179.58563260221297</v>
      </c>
      <c r="E318" s="33">
        <f t="shared" ca="1" si="45"/>
        <v>89.792816301106484</v>
      </c>
      <c r="F318" s="33">
        <f t="shared" ca="1" si="49"/>
        <v>154763.05445744199</v>
      </c>
      <c r="G318" s="33">
        <f t="shared" ca="1" si="46"/>
        <v>137.12393059110275</v>
      </c>
      <c r="I318" s="32" t="str">
        <f t="shared" ca="1" si="47"/>
        <v/>
      </c>
      <c r="J318" s="33" t="str">
        <f t="shared" ca="1" si="48"/>
        <v/>
      </c>
      <c r="K318" s="33" t="str">
        <f t="shared" ca="1" si="40"/>
        <v/>
      </c>
      <c r="L318" s="33" t="str">
        <f t="shared" ca="1" si="41"/>
        <v/>
      </c>
    </row>
    <row r="319" spans="2:12" x14ac:dyDescent="0.25">
      <c r="B319" s="32">
        <f t="shared" ca="1" si="42"/>
        <v>49202</v>
      </c>
      <c r="C319" s="33">
        <f t="shared" ca="1" si="43"/>
        <v>71834.253040885189</v>
      </c>
      <c r="D319" s="33">
        <f t="shared" ca="1" si="44"/>
        <v>179.58563260221297</v>
      </c>
      <c r="E319" s="33">
        <f t="shared" ca="1" si="45"/>
        <v>89.792816301106484</v>
      </c>
      <c r="F319" s="33">
        <f t="shared" ca="1" si="49"/>
        <v>155265.42686361735</v>
      </c>
      <c r="G319" s="33">
        <f t="shared" ca="1" si="46"/>
        <v>113.283924490731</v>
      </c>
      <c r="I319" s="32" t="str">
        <f t="shared" ca="1" si="47"/>
        <v/>
      </c>
      <c r="J319" s="33" t="str">
        <f t="shared" ca="1" si="48"/>
        <v/>
      </c>
      <c r="K319" s="33" t="str">
        <f t="shared" ca="1" si="40"/>
        <v/>
      </c>
      <c r="L319" s="33" t="str">
        <f t="shared" ca="1" si="41"/>
        <v/>
      </c>
    </row>
    <row r="320" spans="2:12" x14ac:dyDescent="0.25">
      <c r="B320" s="32">
        <f t="shared" ca="1" si="42"/>
        <v>49218</v>
      </c>
      <c r="C320" s="33">
        <f t="shared" ca="1" si="43"/>
        <v>71834.253040885189</v>
      </c>
      <c r="D320" s="33">
        <f t="shared" ca="1" si="44"/>
        <v>179.58563260221297</v>
      </c>
      <c r="E320" s="33">
        <f t="shared" ca="1" si="45"/>
        <v>89.792816301106484</v>
      </c>
      <c r="F320" s="33">
        <f t="shared" ca="1" si="49"/>
        <v>155801.97719654269</v>
      </c>
      <c r="G320" s="33">
        <f t="shared" ca="1" si="46"/>
        <v>129.92230074300369</v>
      </c>
      <c r="I320" s="32" t="str">
        <f t="shared" ca="1" si="47"/>
        <v/>
      </c>
      <c r="J320" s="33" t="str">
        <f t="shared" ca="1" si="48"/>
        <v/>
      </c>
      <c r="K320" s="33" t="str">
        <f t="shared" ca="1" si="40"/>
        <v/>
      </c>
      <c r="L320" s="33" t="str">
        <f t="shared" ca="1" si="41"/>
        <v/>
      </c>
    </row>
    <row r="321" spans="2:12" x14ac:dyDescent="0.25">
      <c r="B321" s="32">
        <f t="shared" ca="1" si="42"/>
        <v>49232</v>
      </c>
      <c r="C321" s="33">
        <f t="shared" ca="1" si="43"/>
        <v>71834.253040885189</v>
      </c>
      <c r="D321" s="33">
        <f t="shared" ca="1" si="44"/>
        <v>179.58563260221297</v>
      </c>
      <c r="E321" s="33">
        <f t="shared" ca="1" si="45"/>
        <v>89.792816301106484</v>
      </c>
      <c r="F321" s="33">
        <f t="shared" ca="1" si="49"/>
        <v>156305.91368867597</v>
      </c>
      <c r="G321" s="33">
        <f t="shared" ca="1" si="46"/>
        <v>114.04439827137966</v>
      </c>
      <c r="I321" s="32" t="str">
        <f t="shared" ca="1" si="47"/>
        <v/>
      </c>
      <c r="J321" s="33" t="str">
        <f t="shared" ca="1" si="48"/>
        <v/>
      </c>
      <c r="K321" s="33" t="str">
        <f t="shared" ca="1" si="40"/>
        <v/>
      </c>
      <c r="L321" s="33" t="str">
        <f t="shared" ca="1" si="41"/>
        <v/>
      </c>
    </row>
    <row r="322" spans="2:12" x14ac:dyDescent="0.25">
      <c r="B322" s="32">
        <f t="shared" ca="1" si="42"/>
        <v>49249</v>
      </c>
      <c r="C322" s="33">
        <f t="shared" ca="1" si="43"/>
        <v>71834.253040885189</v>
      </c>
      <c r="D322" s="33">
        <f t="shared" ca="1" si="44"/>
        <v>179.58563260221297</v>
      </c>
      <c r="E322" s="33">
        <f t="shared" ca="1" si="45"/>
        <v>89.792816301106484</v>
      </c>
      <c r="F322" s="33">
        <f t="shared" ca="1" si="49"/>
        <v>156861.07993398324</v>
      </c>
      <c r="G322" s="33">
        <f t="shared" ca="1" si="46"/>
        <v>138.98607477238116</v>
      </c>
      <c r="I322" s="32" t="str">
        <f t="shared" ca="1" si="47"/>
        <v/>
      </c>
      <c r="J322" s="33" t="str">
        <f t="shared" ca="1" si="48"/>
        <v/>
      </c>
      <c r="K322" s="33" t="str">
        <f t="shared" ca="1" si="40"/>
        <v/>
      </c>
      <c r="L322" s="33" t="str">
        <f t="shared" ca="1" si="41"/>
        <v/>
      </c>
    </row>
    <row r="323" spans="2:12" x14ac:dyDescent="0.25">
      <c r="B323" s="32">
        <f t="shared" ca="1" si="42"/>
        <v>49263</v>
      </c>
      <c r="C323" s="33">
        <f t="shared" ca="1" si="43"/>
        <v>71834.253040885189</v>
      </c>
      <c r="D323" s="33">
        <f t="shared" ca="1" si="44"/>
        <v>179.58563260221297</v>
      </c>
      <c r="E323" s="33">
        <f t="shared" ca="1" si="45"/>
        <v>89.792816301106484</v>
      </c>
      <c r="F323" s="33">
        <f t="shared" ca="1" si="49"/>
        <v>157366.61089282448</v>
      </c>
      <c r="G323" s="33">
        <f t="shared" ca="1" si="46"/>
        <v>114.81964346770096</v>
      </c>
      <c r="I323" s="32" t="str">
        <f t="shared" ca="1" si="47"/>
        <v/>
      </c>
      <c r="J323" s="33" t="str">
        <f t="shared" ca="1" si="48"/>
        <v/>
      </c>
      <c r="K323" s="33" t="str">
        <f t="shared" ca="1" si="40"/>
        <v/>
      </c>
      <c r="L323" s="33" t="str">
        <f t="shared" ca="1" si="41"/>
        <v/>
      </c>
    </row>
    <row r="324" spans="2:12" x14ac:dyDescent="0.25">
      <c r="B324" s="32">
        <f t="shared" ca="1" si="42"/>
        <v>49279</v>
      </c>
      <c r="C324" s="33">
        <f t="shared" ca="1" si="43"/>
        <v>71834.253040885189</v>
      </c>
      <c r="D324" s="33">
        <f t="shared" ca="1" si="44"/>
        <v>179.58563260221297</v>
      </c>
      <c r="E324" s="33">
        <f t="shared" ca="1" si="45"/>
        <v>89.792816301106484</v>
      </c>
      <c r="F324" s="33">
        <f t="shared" ca="1" si="49"/>
        <v>157906.77682329205</v>
      </c>
      <c r="G324" s="33">
        <f t="shared" ca="1" si="46"/>
        <v>131.68051999936677</v>
      </c>
      <c r="I324" s="32" t="str">
        <f t="shared" ca="1" si="47"/>
        <v/>
      </c>
      <c r="J324" s="33" t="str">
        <f t="shared" ca="1" si="48"/>
        <v/>
      </c>
      <c r="K324" s="33" t="str">
        <f t="shared" ca="1" si="40"/>
        <v/>
      </c>
      <c r="L324" s="33" t="str">
        <f t="shared" ca="1" si="41"/>
        <v/>
      </c>
    </row>
    <row r="325" spans="2:12" x14ac:dyDescent="0.25">
      <c r="B325" s="32">
        <f t="shared" ca="1" si="42"/>
        <v>49293</v>
      </c>
      <c r="C325" s="33">
        <f t="shared" ca="1" si="43"/>
        <v>71834.253040885189</v>
      </c>
      <c r="D325" s="33">
        <f t="shared" ca="1" si="44"/>
        <v>179.58563260221297</v>
      </c>
      <c r="E325" s="33">
        <f t="shared" ca="1" si="45"/>
        <v>89.792816301106484</v>
      </c>
      <c r="F325" s="33">
        <f t="shared" ca="1" si="49"/>
        <v>158413.88206649464</v>
      </c>
      <c r="G325" s="33">
        <f t="shared" ca="1" si="46"/>
        <v>115.58507581112389</v>
      </c>
      <c r="I325" s="32" t="str">
        <f t="shared" ca="1" si="47"/>
        <v/>
      </c>
      <c r="J325" s="33" t="str">
        <f t="shared" ca="1" si="48"/>
        <v/>
      </c>
      <c r="K325" s="33" t="str">
        <f t="shared" ca="1" si="40"/>
        <v/>
      </c>
      <c r="L325" s="33" t="str">
        <f t="shared" ca="1" si="41"/>
        <v/>
      </c>
    </row>
    <row r="326" spans="2:12" x14ac:dyDescent="0.25">
      <c r="B326" s="32">
        <f t="shared" ca="1" si="42"/>
        <v>49310</v>
      </c>
      <c r="C326" s="33">
        <f t="shared" ca="1" si="43"/>
        <v>75425.965692929458</v>
      </c>
      <c r="D326" s="33">
        <f t="shared" ca="1" si="44"/>
        <v>188.56491423232364</v>
      </c>
      <c r="E326" s="33">
        <f t="shared" ca="1" si="45"/>
        <v>94.282457116161822</v>
      </c>
      <c r="F326" s="33">
        <f t="shared" ca="1" si="49"/>
        <v>158986.37141751737</v>
      </c>
      <c r="G326" s="33">
        <f t="shared" ca="1" si="46"/>
        <v>140.86046483007829</v>
      </c>
      <c r="I326" s="32" t="str">
        <f t="shared" ca="1" si="47"/>
        <v/>
      </c>
      <c r="J326" s="33" t="str">
        <f t="shared" ca="1" si="48"/>
        <v/>
      </c>
      <c r="K326" s="33" t="str">
        <f t="shared" ca="1" si="40"/>
        <v/>
      </c>
      <c r="L326" s="33" t="str">
        <f t="shared" ca="1" si="41"/>
        <v/>
      </c>
    </row>
    <row r="327" spans="2:12" x14ac:dyDescent="0.25">
      <c r="B327" s="32">
        <f t="shared" ca="1" si="42"/>
        <v>49324</v>
      </c>
      <c r="C327" s="33">
        <f t="shared" ca="1" si="43"/>
        <v>75425.965692929458</v>
      </c>
      <c r="D327" s="33">
        <f t="shared" ca="1" si="44"/>
        <v>188.56491423232364</v>
      </c>
      <c r="E327" s="33">
        <f t="shared" ca="1" si="45"/>
        <v>94.282457116161822</v>
      </c>
      <c r="F327" s="33">
        <f t="shared" ca="1" si="49"/>
        <v>159508.57090012234</v>
      </c>
      <c r="G327" s="33">
        <f t="shared" ca="1" si="46"/>
        <v>116.37532069819707</v>
      </c>
      <c r="I327" s="32" t="str">
        <f t="shared" ca="1" si="47"/>
        <v/>
      </c>
      <c r="J327" s="33" t="str">
        <f t="shared" ca="1" si="48"/>
        <v/>
      </c>
      <c r="K327" s="33" t="str">
        <f t="shared" ca="1" si="40"/>
        <v/>
      </c>
      <c r="L327" s="33" t="str">
        <f t="shared" ca="1" si="41"/>
        <v/>
      </c>
    </row>
    <row r="328" spans="2:12" x14ac:dyDescent="0.25">
      <c r="B328" s="32">
        <f t="shared" ca="1" si="42"/>
        <v>49341</v>
      </c>
      <c r="C328" s="33">
        <f t="shared" ca="1" si="43"/>
        <v>75425.965692929458</v>
      </c>
      <c r="D328" s="33">
        <f t="shared" ca="1" si="44"/>
        <v>188.56491423232364</v>
      </c>
      <c r="E328" s="33">
        <f t="shared" ca="1" si="45"/>
        <v>94.282457116161822</v>
      </c>
      <c r="F328" s="33">
        <f t="shared" ca="1" si="49"/>
        <v>160083.06176664843</v>
      </c>
      <c r="G328" s="33">
        <f t="shared" ca="1" si="46"/>
        <v>141.83385413117736</v>
      </c>
      <c r="I328" s="32" t="str">
        <f t="shared" ca="1" si="47"/>
        <v/>
      </c>
      <c r="J328" s="33" t="str">
        <f t="shared" ca="1" si="48"/>
        <v/>
      </c>
      <c r="K328" s="33" t="str">
        <f t="shared" ca="1" si="40"/>
        <v/>
      </c>
      <c r="L328" s="33" t="str">
        <f t="shared" ca="1" si="41"/>
        <v/>
      </c>
    </row>
    <row r="329" spans="2:12" x14ac:dyDescent="0.25">
      <c r="B329" s="32">
        <f t="shared" ca="1" si="42"/>
        <v>49355</v>
      </c>
      <c r="C329" s="33">
        <f t="shared" ca="1" si="43"/>
        <v>75425.965692929458</v>
      </c>
      <c r="D329" s="33">
        <f t="shared" ca="1" si="44"/>
        <v>188.56491423232364</v>
      </c>
      <c r="E329" s="33">
        <f t="shared" ca="1" si="45"/>
        <v>94.282457116161822</v>
      </c>
      <c r="F329" s="33">
        <f t="shared" ca="1" si="49"/>
        <v>160606.91230366845</v>
      </c>
      <c r="G329" s="33">
        <f t="shared" ca="1" si="46"/>
        <v>117.17807938718923</v>
      </c>
      <c r="I329" s="32" t="str">
        <f t="shared" ca="1" si="47"/>
        <v/>
      </c>
      <c r="J329" s="33" t="str">
        <f t="shared" ca="1" si="48"/>
        <v/>
      </c>
      <c r="K329" s="33" t="str">
        <f t="shared" ca="1" si="40"/>
        <v/>
      </c>
      <c r="L329" s="33" t="str">
        <f t="shared" ca="1" si="41"/>
        <v/>
      </c>
    </row>
    <row r="330" spans="2:12" x14ac:dyDescent="0.25">
      <c r="B330" s="32">
        <f t="shared" ca="1" si="42"/>
        <v>49369</v>
      </c>
      <c r="C330" s="33">
        <f t="shared" ca="1" si="43"/>
        <v>75425.965692929458</v>
      </c>
      <c r="D330" s="33">
        <f t="shared" ca="1" si="44"/>
        <v>188.56491423232364</v>
      </c>
      <c r="E330" s="33">
        <f t="shared" ca="1" si="45"/>
        <v>94.282457116161822</v>
      </c>
      <c r="F330" s="33">
        <f t="shared" ca="1" si="49"/>
        <v>161131.55149150739</v>
      </c>
      <c r="G330" s="33">
        <f t="shared" ca="1" si="46"/>
        <v>117.56152907347416</v>
      </c>
      <c r="I330" s="32" t="str">
        <f t="shared" ca="1" si="47"/>
        <v/>
      </c>
      <c r="J330" s="33" t="str">
        <f t="shared" ca="1" si="48"/>
        <v/>
      </c>
      <c r="K330" s="33" t="str">
        <f t="shared" ca="1" si="40"/>
        <v/>
      </c>
      <c r="L330" s="33" t="str">
        <f t="shared" ca="1" si="41"/>
        <v/>
      </c>
    </row>
    <row r="331" spans="2:12" x14ac:dyDescent="0.25">
      <c r="B331" s="32">
        <f t="shared" ca="1" si="42"/>
        <v>49383</v>
      </c>
      <c r="C331" s="33">
        <f t="shared" ca="1" si="43"/>
        <v>75425.965692929458</v>
      </c>
      <c r="D331" s="33">
        <f t="shared" ca="1" si="44"/>
        <v>188.56491423232364</v>
      </c>
      <c r="E331" s="33">
        <f t="shared" ca="1" si="45"/>
        <v>94.282457116161822</v>
      </c>
      <c r="F331" s="33">
        <f t="shared" ca="1" si="49"/>
        <v>161656.98051746975</v>
      </c>
      <c r="G331" s="33">
        <f t="shared" ca="1" si="46"/>
        <v>117.94555603874944</v>
      </c>
      <c r="I331" s="32" t="str">
        <f t="shared" ca="1" si="47"/>
        <v/>
      </c>
      <c r="J331" s="33" t="str">
        <f t="shared" ca="1" si="48"/>
        <v/>
      </c>
      <c r="K331" s="33" t="str">
        <f t="shared" ca="1" si="40"/>
        <v/>
      </c>
      <c r="L331" s="33" t="str">
        <f t="shared" ca="1" si="41"/>
        <v/>
      </c>
    </row>
    <row r="332" spans="2:12" x14ac:dyDescent="0.25">
      <c r="B332" s="32">
        <f t="shared" ca="1" si="42"/>
        <v>49400</v>
      </c>
      <c r="C332" s="33">
        <f t="shared" ca="1" si="43"/>
        <v>75425.965692929458</v>
      </c>
      <c r="D332" s="33">
        <f t="shared" ca="1" si="44"/>
        <v>188.56491423232364</v>
      </c>
      <c r="E332" s="33">
        <f t="shared" ca="1" si="45"/>
        <v>94.282457116161822</v>
      </c>
      <c r="F332" s="33">
        <f t="shared" ca="1" si="49"/>
        <v>162235.39950952749</v>
      </c>
      <c r="G332" s="33">
        <f t="shared" ca="1" si="46"/>
        <v>143.7442042431577</v>
      </c>
      <c r="I332" s="32" t="str">
        <f t="shared" ca="1" si="47"/>
        <v/>
      </c>
      <c r="J332" s="33" t="str">
        <f t="shared" ca="1" si="48"/>
        <v/>
      </c>
      <c r="K332" s="33" t="str">
        <f t="shared" ca="1" si="40"/>
        <v/>
      </c>
      <c r="L332" s="33" t="str">
        <f t="shared" ca="1" si="41"/>
        <v/>
      </c>
    </row>
    <row r="333" spans="2:12" x14ac:dyDescent="0.25">
      <c r="B333" s="32">
        <f t="shared" ca="1" si="42"/>
        <v>49414</v>
      </c>
      <c r="C333" s="33">
        <f t="shared" ca="1" si="43"/>
        <v>75425.965692929458</v>
      </c>
      <c r="D333" s="33">
        <f t="shared" ca="1" si="44"/>
        <v>188.56491423232364</v>
      </c>
      <c r="E333" s="33">
        <f t="shared" ca="1" si="45"/>
        <v>94.282457116161822</v>
      </c>
      <c r="F333" s="33">
        <f t="shared" ca="1" si="49"/>
        <v>162762.49036569119</v>
      </c>
      <c r="G333" s="33">
        <f t="shared" ca="1" si="46"/>
        <v>118.75355401966948</v>
      </c>
      <c r="I333" s="32" t="str">
        <f t="shared" ca="1" si="47"/>
        <v/>
      </c>
      <c r="J333" s="33" t="str">
        <f t="shared" ca="1" si="48"/>
        <v/>
      </c>
      <c r="K333" s="33" t="str">
        <f t="shared" ca="1" si="40"/>
        <v/>
      </c>
      <c r="L333" s="33" t="str">
        <f t="shared" ca="1" si="41"/>
        <v/>
      </c>
    </row>
    <row r="334" spans="2:12" x14ac:dyDescent="0.25">
      <c r="B334" s="32">
        <f t="shared" ca="1" si="42"/>
        <v>49430</v>
      </c>
      <c r="C334" s="33">
        <f t="shared" ca="1" si="43"/>
        <v>75425.965692929458</v>
      </c>
      <c r="D334" s="33">
        <f t="shared" ca="1" si="44"/>
        <v>188.56491423232364</v>
      </c>
      <c r="E334" s="33">
        <f t="shared" ca="1" si="45"/>
        <v>94.282457116161822</v>
      </c>
      <c r="F334" s="33">
        <f t="shared" ca="1" si="49"/>
        <v>163325.41014000494</v>
      </c>
      <c r="G334" s="33">
        <f t="shared" ca="1" si="46"/>
        <v>136.19565958844333</v>
      </c>
      <c r="I334" s="32" t="str">
        <f t="shared" ca="1" si="47"/>
        <v/>
      </c>
      <c r="J334" s="33" t="str">
        <f t="shared" ca="1" si="48"/>
        <v/>
      </c>
      <c r="K334" s="33" t="str">
        <f t="shared" ca="1" si="40"/>
        <v/>
      </c>
      <c r="L334" s="33" t="str">
        <f t="shared" ca="1" si="41"/>
        <v/>
      </c>
    </row>
    <row r="335" spans="2:12" x14ac:dyDescent="0.25">
      <c r="B335" s="32">
        <f t="shared" ca="1" si="42"/>
        <v>49444</v>
      </c>
      <c r="C335" s="33">
        <f t="shared" ca="1" si="43"/>
        <v>75425.965692929458</v>
      </c>
      <c r="D335" s="33">
        <f t="shared" ca="1" si="44"/>
        <v>188.56491423232364</v>
      </c>
      <c r="E335" s="33">
        <f t="shared" ca="1" si="45"/>
        <v>94.282457116161822</v>
      </c>
      <c r="F335" s="33">
        <f t="shared" ca="1" si="49"/>
        <v>163854.14199434587</v>
      </c>
      <c r="G335" s="33">
        <f t="shared" ca="1" si="46"/>
        <v>119.55142326817968</v>
      </c>
      <c r="I335" s="32" t="str">
        <f t="shared" ca="1" si="47"/>
        <v/>
      </c>
      <c r="J335" s="33" t="str">
        <f t="shared" ca="1" si="48"/>
        <v/>
      </c>
      <c r="K335" s="33" t="str">
        <f t="shared" ca="1" si="40"/>
        <v/>
      </c>
      <c r="L335" s="33" t="str">
        <f t="shared" ca="1" si="41"/>
        <v/>
      </c>
    </row>
    <row r="336" spans="2:12" x14ac:dyDescent="0.25">
      <c r="B336" s="32">
        <f t="shared" ca="1" si="42"/>
        <v>49461</v>
      </c>
      <c r="C336" s="33">
        <f t="shared" ca="1" si="43"/>
        <v>75425.965692929458</v>
      </c>
      <c r="D336" s="33">
        <f t="shared" ca="1" si="44"/>
        <v>188.56491423232364</v>
      </c>
      <c r="E336" s="33">
        <f t="shared" ca="1" si="45"/>
        <v>94.282457116161822</v>
      </c>
      <c r="F336" s="33">
        <f t="shared" ca="1" si="49"/>
        <v>164436.57824923139</v>
      </c>
      <c r="G336" s="33">
        <f t="shared" ca="1" si="46"/>
        <v>145.69790415191696</v>
      </c>
      <c r="I336" s="32" t="str">
        <f t="shared" ca="1" si="47"/>
        <v/>
      </c>
      <c r="J336" s="33" t="str">
        <f t="shared" ca="1" si="48"/>
        <v/>
      </c>
      <c r="K336" s="33" t="str">
        <f t="shared" ca="1" si="40"/>
        <v/>
      </c>
      <c r="L336" s="33" t="str">
        <f t="shared" ca="1" si="41"/>
        <v/>
      </c>
    </row>
    <row r="337" spans="2:12" x14ac:dyDescent="0.25">
      <c r="B337" s="32">
        <f t="shared" ca="1" si="42"/>
        <v>49475</v>
      </c>
      <c r="C337" s="33">
        <f t="shared" ca="1" si="43"/>
        <v>75425.965692929458</v>
      </c>
      <c r="D337" s="33">
        <f t="shared" ca="1" si="44"/>
        <v>188.56491423232364</v>
      </c>
      <c r="E337" s="33">
        <f t="shared" ca="1" si="45"/>
        <v>94.282457116161822</v>
      </c>
      <c r="F337" s="33">
        <f t="shared" ca="1" si="49"/>
        <v>164966.98295408481</v>
      </c>
      <c r="G337" s="33">
        <f t="shared" ca="1" si="46"/>
        <v>120.3647794314023</v>
      </c>
      <c r="I337" s="32" t="str">
        <f t="shared" ca="1" si="47"/>
        <v/>
      </c>
      <c r="J337" s="33" t="str">
        <f t="shared" ca="1" si="48"/>
        <v/>
      </c>
      <c r="K337" s="33" t="str">
        <f t="shared" ca="1" si="40"/>
        <v/>
      </c>
      <c r="L337" s="33" t="str">
        <f t="shared" ca="1" si="41"/>
        <v/>
      </c>
    </row>
    <row r="338" spans="2:12" x14ac:dyDescent="0.25">
      <c r="B338" s="32">
        <f t="shared" ca="1" si="42"/>
        <v>49491</v>
      </c>
      <c r="C338" s="33">
        <f t="shared" ca="1" si="43"/>
        <v>75425.965692929458</v>
      </c>
      <c r="D338" s="33">
        <f t="shared" ca="1" si="44"/>
        <v>188.56491423232364</v>
      </c>
      <c r="E338" s="33">
        <f t="shared" ca="1" si="45"/>
        <v>94.282457116161822</v>
      </c>
      <c r="F338" s="33">
        <f t="shared" ca="1" si="49"/>
        <v>165533.69609341258</v>
      </c>
      <c r="G338" s="33">
        <f t="shared" ca="1" si="46"/>
        <v>138.04032491311074</v>
      </c>
      <c r="I338" s="32" t="str">
        <f t="shared" ca="1" si="47"/>
        <v/>
      </c>
      <c r="J338" s="33" t="str">
        <f t="shared" ca="1" si="48"/>
        <v/>
      </c>
      <c r="K338" s="33" t="str">
        <f t="shared" ca="1" si="40"/>
        <v/>
      </c>
      <c r="L338" s="33" t="str">
        <f t="shared" ca="1" si="41"/>
        <v/>
      </c>
    </row>
    <row r="339" spans="2:12" x14ac:dyDescent="0.25">
      <c r="B339" s="32">
        <f t="shared" ca="1" si="42"/>
        <v>49505</v>
      </c>
      <c r="C339" s="33">
        <f t="shared" ca="1" si="43"/>
        <v>75425.965692929458</v>
      </c>
      <c r="D339" s="33">
        <f t="shared" ca="1" si="44"/>
        <v>188.56491423232364</v>
      </c>
      <c r="E339" s="33">
        <f t="shared" ca="1" si="45"/>
        <v>94.282457116161822</v>
      </c>
      <c r="F339" s="33">
        <f t="shared" ca="1" si="49"/>
        <v>166065.75249626976</v>
      </c>
      <c r="G339" s="33">
        <f t="shared" ca="1" si="46"/>
        <v>121.16785103950262</v>
      </c>
      <c r="I339" s="32" t="str">
        <f t="shared" ca="1" si="47"/>
        <v/>
      </c>
      <c r="J339" s="33" t="str">
        <f t="shared" ca="1" si="48"/>
        <v/>
      </c>
      <c r="K339" s="33" t="str">
        <f t="shared" ca="1" si="40"/>
        <v/>
      </c>
      <c r="L339" s="33" t="str">
        <f t="shared" ca="1" si="41"/>
        <v/>
      </c>
    </row>
    <row r="340" spans="2:12" x14ac:dyDescent="0.25">
      <c r="B340" s="32">
        <f t="shared" ca="1" si="42"/>
        <v>49522</v>
      </c>
      <c r="C340" s="33">
        <f t="shared" ca="1" si="43"/>
        <v>75425.965692929458</v>
      </c>
      <c r="D340" s="33">
        <f t="shared" ca="1" si="44"/>
        <v>188.56491423232364</v>
      </c>
      <c r="E340" s="33">
        <f t="shared" ca="1" si="45"/>
        <v>94.282457116161822</v>
      </c>
      <c r="F340" s="33">
        <f t="shared" ca="1" si="49"/>
        <v>166652.23243240145</v>
      </c>
      <c r="G340" s="33">
        <f t="shared" ca="1" si="46"/>
        <v>147.66445202802618</v>
      </c>
      <c r="I340" s="32" t="str">
        <f t="shared" ca="1" si="47"/>
        <v/>
      </c>
      <c r="J340" s="33" t="str">
        <f t="shared" ca="1" si="48"/>
        <v/>
      </c>
      <c r="K340" s="33" t="str">
        <f t="shared" ca="1" si="40"/>
        <v/>
      </c>
      <c r="L340" s="33" t="str">
        <f t="shared" ca="1" si="41"/>
        <v/>
      </c>
    </row>
    <row r="341" spans="2:12" x14ac:dyDescent="0.25">
      <c r="B341" s="32">
        <f t="shared" ca="1" si="42"/>
        <v>49536</v>
      </c>
      <c r="C341" s="33">
        <f t="shared" ca="1" si="43"/>
        <v>75425.965692929458</v>
      </c>
      <c r="D341" s="33">
        <f t="shared" ca="1" si="44"/>
        <v>188.56491423232364</v>
      </c>
      <c r="E341" s="33">
        <f t="shared" ca="1" si="45"/>
        <v>94.282457116161822</v>
      </c>
      <c r="F341" s="33">
        <f t="shared" ca="1" si="49"/>
        <v>167185.97277855437</v>
      </c>
      <c r="G341" s="33">
        <f t="shared" ca="1" si="46"/>
        <v>121.98660062163236</v>
      </c>
      <c r="I341" s="32" t="str">
        <f t="shared" ca="1" si="47"/>
        <v/>
      </c>
      <c r="J341" s="33" t="str">
        <f t="shared" ca="1" si="48"/>
        <v/>
      </c>
      <c r="K341" s="33" t="str">
        <f t="shared" ca="1" si="40"/>
        <v/>
      </c>
      <c r="L341" s="33" t="str">
        <f t="shared" ca="1" si="41"/>
        <v/>
      </c>
    </row>
    <row r="342" spans="2:12" x14ac:dyDescent="0.25">
      <c r="B342" s="32">
        <f t="shared" ca="1" si="42"/>
        <v>49553</v>
      </c>
      <c r="C342" s="33">
        <f t="shared" ca="1" si="43"/>
        <v>75425.965692929458</v>
      </c>
      <c r="D342" s="33">
        <f t="shared" ca="1" si="44"/>
        <v>188.56491423232364</v>
      </c>
      <c r="E342" s="33">
        <f t="shared" ca="1" si="45"/>
        <v>94.282457116161822</v>
      </c>
      <c r="F342" s="33">
        <f t="shared" ca="1" si="49"/>
        <v>167774.50091157382</v>
      </c>
      <c r="G342" s="33">
        <f t="shared" ca="1" si="46"/>
        <v>148.66054370645909</v>
      </c>
      <c r="I342" s="32" t="str">
        <f t="shared" ca="1" si="47"/>
        <v/>
      </c>
      <c r="J342" s="33" t="str">
        <f t="shared" ca="1" si="48"/>
        <v/>
      </c>
      <c r="K342" s="33" t="str">
        <f t="shared" ca="1" si="40"/>
        <v/>
      </c>
      <c r="L342" s="33" t="str">
        <f t="shared" ca="1" si="41"/>
        <v/>
      </c>
    </row>
    <row r="343" spans="2:12" x14ac:dyDescent="0.25">
      <c r="B343" s="32">
        <f t="shared" ca="1" si="42"/>
        <v>49567</v>
      </c>
      <c r="C343" s="33">
        <f t="shared" ca="1" si="43"/>
        <v>75425.965692929458</v>
      </c>
      <c r="D343" s="33">
        <f t="shared" ca="1" si="44"/>
        <v>188.56491423232364</v>
      </c>
      <c r="E343" s="33">
        <f t="shared" ca="1" si="45"/>
        <v>94.282457116161822</v>
      </c>
      <c r="F343" s="33">
        <f t="shared" ca="1" si="49"/>
        <v>168309.93081971555</v>
      </c>
      <c r="G343" s="33">
        <f t="shared" ca="1" si="46"/>
        <v>122.80808206692039</v>
      </c>
      <c r="I343" s="32" t="str">
        <f t="shared" ca="1" si="47"/>
        <v/>
      </c>
      <c r="J343" s="33" t="str">
        <f t="shared" ca="1" si="48"/>
        <v/>
      </c>
      <c r="K343" s="33" t="str">
        <f t="shared" ca="1" si="40"/>
        <v/>
      </c>
      <c r="L343" s="33" t="str">
        <f t="shared" ca="1" si="41"/>
        <v/>
      </c>
    </row>
    <row r="344" spans="2:12" x14ac:dyDescent="0.25">
      <c r="B344" s="32">
        <f t="shared" ca="1" si="42"/>
        <v>49583</v>
      </c>
      <c r="C344" s="33">
        <f t="shared" ca="1" si="43"/>
        <v>75425.965692929458</v>
      </c>
      <c r="D344" s="33">
        <f t="shared" ca="1" si="44"/>
        <v>188.56491423232364</v>
      </c>
      <c r="E344" s="33">
        <f t="shared" ca="1" si="45"/>
        <v>94.282457116161822</v>
      </c>
      <c r="F344" s="33">
        <f t="shared" ca="1" si="49"/>
        <v>168882.3963129156</v>
      </c>
      <c r="G344" s="33">
        <f t="shared" ca="1" si="46"/>
        <v>140.83762168896132</v>
      </c>
      <c r="I344" s="32" t="str">
        <f t="shared" ca="1" si="47"/>
        <v/>
      </c>
      <c r="J344" s="33" t="str">
        <f t="shared" ca="1" si="48"/>
        <v/>
      </c>
      <c r="K344" s="33" t="str">
        <f t="shared" ca="1" si="40"/>
        <v/>
      </c>
      <c r="L344" s="33" t="str">
        <f t="shared" ca="1" si="41"/>
        <v/>
      </c>
    </row>
    <row r="345" spans="2:12" x14ac:dyDescent="0.25">
      <c r="B345" s="32">
        <f t="shared" ca="1" si="42"/>
        <v>49597</v>
      </c>
      <c r="C345" s="33">
        <f t="shared" ca="1" si="43"/>
        <v>75425.965692929458</v>
      </c>
      <c r="D345" s="33">
        <f t="shared" ca="1" si="44"/>
        <v>188.56491423232364</v>
      </c>
      <c r="E345" s="33">
        <f t="shared" ca="1" si="45"/>
        <v>94.282457116161822</v>
      </c>
      <c r="F345" s="33">
        <f t="shared" ca="1" si="49"/>
        <v>169419.49414454657</v>
      </c>
      <c r="G345" s="33">
        <f t="shared" ca="1" si="46"/>
        <v>123.61904266361593</v>
      </c>
      <c r="I345" s="32" t="str">
        <f t="shared" ca="1" si="47"/>
        <v/>
      </c>
      <c r="J345" s="33" t="str">
        <f t="shared" ca="1" si="48"/>
        <v/>
      </c>
      <c r="K345" s="33" t="str">
        <f t="shared" ca="1" si="40"/>
        <v/>
      </c>
      <c r="L345" s="33" t="str">
        <f t="shared" ca="1" si="41"/>
        <v/>
      </c>
    </row>
    <row r="346" spans="2:12" x14ac:dyDescent="0.25">
      <c r="B346" s="32">
        <f t="shared" ca="1" si="42"/>
        <v>49614</v>
      </c>
      <c r="C346" s="33">
        <f t="shared" ca="1" si="43"/>
        <v>75425.965692929458</v>
      </c>
      <c r="D346" s="33">
        <f t="shared" ca="1" si="44"/>
        <v>188.56491423232364</v>
      </c>
      <c r="E346" s="33">
        <f t="shared" ca="1" si="45"/>
        <v>94.282457116161822</v>
      </c>
      <c r="F346" s="33">
        <f t="shared" ca="1" si="49"/>
        <v>170012.10602036468</v>
      </c>
      <c r="G346" s="33">
        <f t="shared" ca="1" si="46"/>
        <v>150.6465745625776</v>
      </c>
      <c r="I346" s="32" t="str">
        <f t="shared" ca="1" si="47"/>
        <v/>
      </c>
      <c r="J346" s="33" t="str">
        <f t="shared" ca="1" si="48"/>
        <v/>
      </c>
      <c r="K346" s="33" t="str">
        <f t="shared" ca="1" si="40"/>
        <v/>
      </c>
      <c r="L346" s="33" t="str">
        <f t="shared" ca="1" si="41"/>
        <v/>
      </c>
    </row>
    <row r="347" spans="2:12" x14ac:dyDescent="0.25">
      <c r="B347" s="32">
        <f t="shared" ca="1" si="42"/>
        <v>49628</v>
      </c>
      <c r="C347" s="33">
        <f t="shared" ca="1" si="43"/>
        <v>75425.965692929458</v>
      </c>
      <c r="D347" s="33">
        <f t="shared" ca="1" si="44"/>
        <v>188.56491423232364</v>
      </c>
      <c r="E347" s="33">
        <f t="shared" ca="1" si="45"/>
        <v>94.282457116161822</v>
      </c>
      <c r="F347" s="33">
        <f t="shared" ca="1" si="49"/>
        <v>170550.90461666608</v>
      </c>
      <c r="G347" s="33">
        <f t="shared" ca="1" si="46"/>
        <v>124.44597096148239</v>
      </c>
      <c r="I347" s="32" t="str">
        <f t="shared" ca="1" si="47"/>
        <v/>
      </c>
      <c r="J347" s="33" t="str">
        <f t="shared" ca="1" si="48"/>
        <v/>
      </c>
      <c r="K347" s="33" t="str">
        <f t="shared" ca="1" si="40"/>
        <v/>
      </c>
      <c r="L347" s="33" t="str">
        <f t="shared" ca="1" si="41"/>
        <v/>
      </c>
    </row>
    <row r="348" spans="2:12" x14ac:dyDescent="0.25">
      <c r="B348" s="32">
        <f t="shared" ca="1" si="42"/>
        <v>49644</v>
      </c>
      <c r="C348" s="33">
        <f t="shared" ca="1" si="43"/>
        <v>75425.965692929458</v>
      </c>
      <c r="D348" s="33">
        <f t="shared" ca="1" si="44"/>
        <v>188.56491423232364</v>
      </c>
      <c r="E348" s="33">
        <f t="shared" ca="1" si="45"/>
        <v>94.282457116161822</v>
      </c>
      <c r="F348" s="33">
        <f t="shared" ca="1" si="49"/>
        <v>171127.22624966147</v>
      </c>
      <c r="G348" s="33">
        <f t="shared" ca="1" si="46"/>
        <v>142.71281359411313</v>
      </c>
      <c r="I348" s="32" t="str">
        <f t="shared" ca="1" si="47"/>
        <v/>
      </c>
      <c r="J348" s="33" t="str">
        <f t="shared" ca="1" si="48"/>
        <v/>
      </c>
      <c r="K348" s="33" t="str">
        <f t="shared" ca="1" si="40"/>
        <v/>
      </c>
      <c r="L348" s="33" t="str">
        <f t="shared" ca="1" si="41"/>
        <v/>
      </c>
    </row>
    <row r="349" spans="2:12" x14ac:dyDescent="0.25">
      <c r="B349" s="32">
        <f t="shared" ca="1" si="42"/>
        <v>49658</v>
      </c>
      <c r="C349" s="33">
        <f t="shared" ca="1" si="43"/>
        <v>75425.965692929458</v>
      </c>
      <c r="D349" s="33">
        <f t="shared" ca="1" si="44"/>
        <v>188.56491423232364</v>
      </c>
      <c r="E349" s="33">
        <f t="shared" ca="1" si="45"/>
        <v>94.282457116161822</v>
      </c>
      <c r="F349" s="33">
        <f t="shared" ca="1" si="49"/>
        <v>171667.70364634559</v>
      </c>
      <c r="G349" s="33">
        <f t="shared" ca="1" si="46"/>
        <v>125.26222000940024</v>
      </c>
      <c r="I349" s="32" t="str">
        <f t="shared" ca="1" si="47"/>
        <v/>
      </c>
      <c r="J349" s="33" t="str">
        <f t="shared" ca="1" si="48"/>
        <v/>
      </c>
      <c r="K349" s="33" t="str">
        <f t="shared" ref="K349:K412" ca="1" si="50">IFERROR(IF(J349&lt;&gt;"",-PMT(($H$12-$H$13)/12,12*$H$17,$J$28,0,1),""),"")</f>
        <v/>
      </c>
      <c r="L349" s="33" t="str">
        <f t="shared" ref="L349:L412" ca="1" si="51">IFERROR(IF(K349&lt;&gt;"",J349*$H$13/12,""),"")</f>
        <v/>
      </c>
    </row>
    <row r="350" spans="2:12" x14ac:dyDescent="0.25">
      <c r="B350" s="32">
        <f t="shared" ref="B350:B413" ca="1" si="52">IFERROR(IF(YEARFRAC($B$28,IF(DATE(YEAR(B349),MONTH(B349),15)&gt;B349,DATE(YEAR(B349),MONTH(B349),15),DATE(YEAR(B349),MONTH(B349)+1,1)))&gt;$H$16,"",IF(DATE(YEAR(B349),MONTH(B349),15)&gt;B349,DATE(YEAR(B349),MONTH(B349),15),DATE(YEAR(B349),MONTH(B349)+1,1))),"")</f>
        <v>49675</v>
      </c>
      <c r="C350" s="33">
        <f t="shared" ref="C350:C413" ca="1" si="53">IF(B350&lt;&gt;"",IF(AND(MONTH(B350)=1,DAY(B350)=1),C349*(1+$H$10),C349),"")</f>
        <v>79197.263977575931</v>
      </c>
      <c r="D350" s="33">
        <f t="shared" ref="D350:D413" ca="1" si="54">IF(B350&lt;&gt;"",C350*$H$8/24,"")</f>
        <v>197.99315994393984</v>
      </c>
      <c r="E350" s="33">
        <f t="shared" ref="E350:E413" ca="1" si="55">IF(B350&lt;&gt;"",C350*$H$9/24,"")</f>
        <v>98.996579971969922</v>
      </c>
      <c r="F350" s="33">
        <f t="shared" ca="1" si="49"/>
        <v>172278.5684891353</v>
      </c>
      <c r="G350" s="33">
        <f t="shared" ref="G350:G413" ca="1" si="56">IF(E350&lt;&gt;"",F349*((1+$H$11)^YEARFRAC(B349,B350,1)-(1+$H$11-$H$13)^YEARFRAC(B349,B350,1)),"")</f>
        <v>152.64566600158341</v>
      </c>
      <c r="I350" s="32" t="str">
        <f t="shared" ref="I350:I413" ca="1" si="57">IFERROR(IF(YEARFRAC($I$28,DATE(YEAR(I349),MONTH(I349)+1,1))&gt;$H$17,"",DATE(YEAR(I349),MONTH(I349)+1,1)),"")</f>
        <v/>
      </c>
      <c r="J350" s="33" t="str">
        <f t="shared" ref="J350:J413" ca="1" si="58">IF(I350&lt;&gt;"",(J349-K349)*(1+($H$12-$H$13)/12),"")</f>
        <v/>
      </c>
      <c r="K350" s="33" t="str">
        <f t="shared" ca="1" si="50"/>
        <v/>
      </c>
      <c r="L350" s="33" t="str">
        <f t="shared" ca="1" si="51"/>
        <v/>
      </c>
    </row>
    <row r="351" spans="2:12" x14ac:dyDescent="0.25">
      <c r="B351" s="32">
        <f t="shared" ca="1" si="52"/>
        <v>49689</v>
      </c>
      <c r="C351" s="33">
        <f t="shared" ca="1" si="53"/>
        <v>79197.263977575931</v>
      </c>
      <c r="D351" s="33">
        <f t="shared" ca="1" si="54"/>
        <v>197.99315994393984</v>
      </c>
      <c r="E351" s="33">
        <f t="shared" ca="1" si="55"/>
        <v>98.996579971969922</v>
      </c>
      <c r="F351" s="33">
        <f t="shared" ref="F351:F414" ca="1" si="59">IF(B351&lt;&gt;"",F350*(1+$H$11-$H$13)^YEARFRAC(B350,B351,1)+D351+E351,"")</f>
        <v>172834.21241182438</v>
      </c>
      <c r="G351" s="33">
        <f t="shared" ca="1" si="56"/>
        <v>125.75979137447735</v>
      </c>
      <c r="I351" s="32" t="str">
        <f t="shared" ca="1" si="57"/>
        <v/>
      </c>
      <c r="J351" s="33" t="str">
        <f t="shared" ca="1" si="58"/>
        <v/>
      </c>
      <c r="K351" s="33" t="str">
        <f t="shared" ca="1" si="50"/>
        <v/>
      </c>
      <c r="L351" s="33" t="str">
        <f t="shared" ca="1" si="51"/>
        <v/>
      </c>
    </row>
    <row r="352" spans="2:12" x14ac:dyDescent="0.25">
      <c r="B352" s="32">
        <f t="shared" ca="1" si="52"/>
        <v>49706</v>
      </c>
      <c r="C352" s="33">
        <f t="shared" ca="1" si="53"/>
        <v>79197.263977575931</v>
      </c>
      <c r="D352" s="33">
        <f t="shared" ca="1" si="54"/>
        <v>197.99315994393984</v>
      </c>
      <c r="E352" s="33">
        <f t="shared" ca="1" si="55"/>
        <v>98.996579971969922</v>
      </c>
      <c r="F352" s="33">
        <f t="shared" ca="1" si="59"/>
        <v>173446.3458884515</v>
      </c>
      <c r="G352" s="33">
        <f t="shared" ca="1" si="56"/>
        <v>153.26206766163821</v>
      </c>
      <c r="I352" s="32" t="str">
        <f t="shared" ca="1" si="57"/>
        <v/>
      </c>
      <c r="J352" s="33" t="str">
        <f t="shared" ca="1" si="58"/>
        <v/>
      </c>
      <c r="K352" s="33" t="str">
        <f t="shared" ca="1" si="50"/>
        <v/>
      </c>
      <c r="L352" s="33" t="str">
        <f t="shared" ca="1" si="51"/>
        <v/>
      </c>
    </row>
    <row r="353" spans="2:12" x14ac:dyDescent="0.25">
      <c r="B353" s="32">
        <f t="shared" ca="1" si="52"/>
        <v>49720</v>
      </c>
      <c r="C353" s="33">
        <f t="shared" ca="1" si="53"/>
        <v>79197.263977575931</v>
      </c>
      <c r="D353" s="33">
        <f t="shared" ca="1" si="54"/>
        <v>197.99315994393984</v>
      </c>
      <c r="E353" s="33">
        <f t="shared" ca="1" si="55"/>
        <v>98.996579971969922</v>
      </c>
      <c r="F353" s="33">
        <f t="shared" ca="1" si="59"/>
        <v>174003.74307918508</v>
      </c>
      <c r="G353" s="33">
        <f t="shared" ca="1" si="56"/>
        <v>126.6122447202288</v>
      </c>
      <c r="I353" s="32" t="str">
        <f t="shared" ca="1" si="57"/>
        <v/>
      </c>
      <c r="J353" s="33" t="str">
        <f t="shared" ca="1" si="58"/>
        <v/>
      </c>
      <c r="K353" s="33" t="str">
        <f t="shared" ca="1" si="50"/>
        <v/>
      </c>
      <c r="L353" s="33" t="str">
        <f t="shared" ca="1" si="51"/>
        <v/>
      </c>
    </row>
    <row r="354" spans="2:12" x14ac:dyDescent="0.25">
      <c r="B354" s="32">
        <f t="shared" ca="1" si="52"/>
        <v>49735</v>
      </c>
      <c r="C354" s="33">
        <f t="shared" ca="1" si="53"/>
        <v>79197.263977575931</v>
      </c>
      <c r="D354" s="33">
        <f t="shared" ca="1" si="54"/>
        <v>197.99315994393984</v>
      </c>
      <c r="E354" s="33">
        <f t="shared" ca="1" si="55"/>
        <v>98.996579971969922</v>
      </c>
      <c r="F354" s="33">
        <f t="shared" ca="1" si="59"/>
        <v>174580.65243991607</v>
      </c>
      <c r="G354" s="33">
        <f t="shared" ca="1" si="56"/>
        <v>136.11005508538469</v>
      </c>
      <c r="I354" s="32" t="str">
        <f t="shared" ca="1" si="57"/>
        <v/>
      </c>
      <c r="J354" s="33" t="str">
        <f t="shared" ca="1" si="58"/>
        <v/>
      </c>
      <c r="K354" s="33" t="str">
        <f t="shared" ca="1" si="50"/>
        <v/>
      </c>
      <c r="L354" s="33" t="str">
        <f t="shared" ca="1" si="51"/>
        <v/>
      </c>
    </row>
    <row r="355" spans="2:12" x14ac:dyDescent="0.25">
      <c r="B355" s="32">
        <f t="shared" ca="1" si="52"/>
        <v>49749</v>
      </c>
      <c r="C355" s="33">
        <f t="shared" ca="1" si="53"/>
        <v>79197.263977575931</v>
      </c>
      <c r="D355" s="33">
        <f t="shared" ca="1" si="54"/>
        <v>197.99315994393984</v>
      </c>
      <c r="E355" s="33">
        <f t="shared" ca="1" si="55"/>
        <v>98.996579971969922</v>
      </c>
      <c r="F355" s="33">
        <f t="shared" ca="1" si="59"/>
        <v>175139.75264650738</v>
      </c>
      <c r="G355" s="33">
        <f t="shared" ca="1" si="56"/>
        <v>127.44026503940091</v>
      </c>
      <c r="I355" s="32" t="str">
        <f t="shared" ca="1" si="57"/>
        <v/>
      </c>
      <c r="J355" s="33" t="str">
        <f t="shared" ca="1" si="58"/>
        <v/>
      </c>
      <c r="K355" s="33" t="str">
        <f t="shared" ca="1" si="50"/>
        <v/>
      </c>
      <c r="L355" s="33" t="str">
        <f t="shared" ca="1" si="51"/>
        <v/>
      </c>
    </row>
    <row r="356" spans="2:12" x14ac:dyDescent="0.25">
      <c r="B356" s="32">
        <f t="shared" ca="1" si="52"/>
        <v>49766</v>
      </c>
      <c r="C356" s="33">
        <f t="shared" ca="1" si="53"/>
        <v>79197.263977575931</v>
      </c>
      <c r="D356" s="33">
        <f t="shared" ca="1" si="54"/>
        <v>197.99315994393984</v>
      </c>
      <c r="E356" s="33">
        <f t="shared" ca="1" si="55"/>
        <v>98.996579971969922</v>
      </c>
      <c r="F356" s="33">
        <f t="shared" ca="1" si="59"/>
        <v>175756.09001630216</v>
      </c>
      <c r="G356" s="33">
        <f t="shared" ca="1" si="56"/>
        <v>155.30652320382367</v>
      </c>
      <c r="I356" s="32" t="str">
        <f t="shared" ca="1" si="57"/>
        <v/>
      </c>
      <c r="J356" s="33" t="str">
        <f t="shared" ca="1" si="58"/>
        <v/>
      </c>
      <c r="K356" s="33" t="str">
        <f t="shared" ca="1" si="50"/>
        <v/>
      </c>
      <c r="L356" s="33" t="str">
        <f t="shared" ca="1" si="51"/>
        <v/>
      </c>
    </row>
    <row r="357" spans="2:12" x14ac:dyDescent="0.25">
      <c r="B357" s="32">
        <f t="shared" ca="1" si="52"/>
        <v>49780</v>
      </c>
      <c r="C357" s="33">
        <f t="shared" ca="1" si="53"/>
        <v>79197.263977575931</v>
      </c>
      <c r="D357" s="33">
        <f t="shared" ca="1" si="54"/>
        <v>197.99315994393984</v>
      </c>
      <c r="E357" s="33">
        <f t="shared" ca="1" si="55"/>
        <v>98.996579971969922</v>
      </c>
      <c r="F357" s="33">
        <f t="shared" ca="1" si="59"/>
        <v>176316.95499171171</v>
      </c>
      <c r="G357" s="33">
        <f t="shared" ca="1" si="56"/>
        <v>128.29831015596082</v>
      </c>
      <c r="I357" s="32" t="str">
        <f t="shared" ca="1" si="57"/>
        <v/>
      </c>
      <c r="J357" s="33" t="str">
        <f t="shared" ca="1" si="58"/>
        <v/>
      </c>
      <c r="K357" s="33" t="str">
        <f t="shared" ca="1" si="50"/>
        <v/>
      </c>
      <c r="L357" s="33" t="str">
        <f t="shared" ca="1" si="51"/>
        <v/>
      </c>
    </row>
    <row r="358" spans="2:12" x14ac:dyDescent="0.25">
      <c r="B358" s="32">
        <f t="shared" ca="1" si="52"/>
        <v>49796</v>
      </c>
      <c r="C358" s="33">
        <f t="shared" ca="1" si="53"/>
        <v>79197.263977575931</v>
      </c>
      <c r="D358" s="33">
        <f t="shared" ca="1" si="54"/>
        <v>197.99315994393984</v>
      </c>
      <c r="E358" s="33">
        <f t="shared" ca="1" si="55"/>
        <v>98.996579971969922</v>
      </c>
      <c r="F358" s="33">
        <f t="shared" ca="1" si="59"/>
        <v>176916.5112215511</v>
      </c>
      <c r="G358" s="33">
        <f t="shared" ca="1" si="56"/>
        <v>147.13373562287356</v>
      </c>
      <c r="I358" s="32" t="str">
        <f t="shared" ca="1" si="57"/>
        <v/>
      </c>
      <c r="J358" s="33" t="str">
        <f t="shared" ca="1" si="58"/>
        <v/>
      </c>
      <c r="K358" s="33" t="str">
        <f t="shared" ca="1" si="50"/>
        <v/>
      </c>
      <c r="L358" s="33" t="str">
        <f t="shared" ca="1" si="51"/>
        <v/>
      </c>
    </row>
    <row r="359" spans="2:12" x14ac:dyDescent="0.25">
      <c r="B359" s="32">
        <f t="shared" ca="1" si="52"/>
        <v>49810</v>
      </c>
      <c r="C359" s="33">
        <f t="shared" ca="1" si="53"/>
        <v>79197.263977575931</v>
      </c>
      <c r="D359" s="33">
        <f t="shared" ca="1" si="54"/>
        <v>197.99315994393984</v>
      </c>
      <c r="E359" s="33">
        <f t="shared" ca="1" si="55"/>
        <v>98.996579971969922</v>
      </c>
      <c r="F359" s="33">
        <f t="shared" ca="1" si="59"/>
        <v>177479.11842062286</v>
      </c>
      <c r="G359" s="33">
        <f t="shared" ca="1" si="56"/>
        <v>129.1453936322078</v>
      </c>
      <c r="I359" s="32" t="str">
        <f t="shared" ca="1" si="57"/>
        <v/>
      </c>
      <c r="J359" s="33" t="str">
        <f t="shared" ca="1" si="58"/>
        <v/>
      </c>
      <c r="K359" s="33" t="str">
        <f t="shared" ca="1" si="50"/>
        <v/>
      </c>
      <c r="L359" s="33" t="str">
        <f t="shared" ca="1" si="51"/>
        <v/>
      </c>
    </row>
    <row r="360" spans="2:12" x14ac:dyDescent="0.25">
      <c r="B360" s="32">
        <f t="shared" ca="1" si="52"/>
        <v>49827</v>
      </c>
      <c r="C360" s="33">
        <f t="shared" ca="1" si="53"/>
        <v>79197.263977575931</v>
      </c>
      <c r="D360" s="33">
        <f t="shared" ca="1" si="54"/>
        <v>197.99315994393984</v>
      </c>
      <c r="E360" s="33">
        <f t="shared" ca="1" si="55"/>
        <v>98.996579971969922</v>
      </c>
      <c r="F360" s="33">
        <f t="shared" ca="1" si="59"/>
        <v>178099.72136064997</v>
      </c>
      <c r="G360" s="33">
        <f t="shared" ca="1" si="56"/>
        <v>157.38097380335833</v>
      </c>
      <c r="I360" s="32" t="str">
        <f t="shared" ca="1" si="57"/>
        <v/>
      </c>
      <c r="J360" s="33" t="str">
        <f t="shared" ca="1" si="58"/>
        <v/>
      </c>
      <c r="K360" s="33" t="str">
        <f t="shared" ca="1" si="50"/>
        <v/>
      </c>
      <c r="L360" s="33" t="str">
        <f t="shared" ca="1" si="51"/>
        <v/>
      </c>
    </row>
    <row r="361" spans="2:12" x14ac:dyDescent="0.25">
      <c r="B361" s="32">
        <f t="shared" ca="1" si="52"/>
        <v>49841</v>
      </c>
      <c r="C361" s="33">
        <f t="shared" ca="1" si="53"/>
        <v>79197.263977575931</v>
      </c>
      <c r="D361" s="33">
        <f t="shared" ca="1" si="54"/>
        <v>197.99315994393984</v>
      </c>
      <c r="E361" s="33">
        <f t="shared" ca="1" si="55"/>
        <v>98.996579971969922</v>
      </c>
      <c r="F361" s="33">
        <f t="shared" ca="1" si="59"/>
        <v>178664.10499804639</v>
      </c>
      <c r="G361" s="33">
        <f t="shared" ca="1" si="56"/>
        <v>130.00911255877074</v>
      </c>
      <c r="I361" s="32" t="str">
        <f t="shared" ca="1" si="57"/>
        <v/>
      </c>
      <c r="J361" s="33" t="str">
        <f t="shared" ca="1" si="58"/>
        <v/>
      </c>
      <c r="K361" s="33" t="str">
        <f t="shared" ca="1" si="50"/>
        <v/>
      </c>
      <c r="L361" s="33" t="str">
        <f t="shared" ca="1" si="51"/>
        <v/>
      </c>
    </row>
    <row r="362" spans="2:12" x14ac:dyDescent="0.25">
      <c r="B362" s="32">
        <f t="shared" ca="1" si="52"/>
        <v>49857</v>
      </c>
      <c r="C362" s="33">
        <f t="shared" ca="1" si="53"/>
        <v>79197.263977575931</v>
      </c>
      <c r="D362" s="33">
        <f t="shared" ca="1" si="54"/>
        <v>197.99315994393984</v>
      </c>
      <c r="E362" s="33">
        <f t="shared" ca="1" si="55"/>
        <v>98.996579971969922</v>
      </c>
      <c r="F362" s="33">
        <f t="shared" ca="1" si="59"/>
        <v>179267.68902509208</v>
      </c>
      <c r="G362" s="33">
        <f t="shared" ca="1" si="56"/>
        <v>149.09239551758139</v>
      </c>
      <c r="I362" s="32" t="str">
        <f t="shared" ca="1" si="57"/>
        <v/>
      </c>
      <c r="J362" s="33" t="str">
        <f t="shared" ca="1" si="58"/>
        <v/>
      </c>
      <c r="K362" s="33" t="str">
        <f t="shared" ca="1" si="50"/>
        <v/>
      </c>
      <c r="L362" s="33" t="str">
        <f t="shared" ca="1" si="51"/>
        <v/>
      </c>
    </row>
    <row r="363" spans="2:12" x14ac:dyDescent="0.25">
      <c r="B363" s="32">
        <f t="shared" ca="1" si="52"/>
        <v>49871</v>
      </c>
      <c r="C363" s="33">
        <f t="shared" ca="1" si="53"/>
        <v>79197.263977575931</v>
      </c>
      <c r="D363" s="33">
        <f t="shared" ca="1" si="54"/>
        <v>197.99315994393984</v>
      </c>
      <c r="E363" s="33">
        <f t="shared" ca="1" si="55"/>
        <v>98.996579971969922</v>
      </c>
      <c r="F363" s="33">
        <f t="shared" ca="1" si="59"/>
        <v>179833.82621619166</v>
      </c>
      <c r="G363" s="33">
        <f t="shared" ca="1" si="56"/>
        <v>130.86170479412846</v>
      </c>
      <c r="I363" s="32" t="str">
        <f t="shared" ca="1" si="57"/>
        <v/>
      </c>
      <c r="J363" s="33" t="str">
        <f t="shared" ca="1" si="58"/>
        <v/>
      </c>
      <c r="K363" s="33" t="str">
        <f t="shared" ca="1" si="50"/>
        <v/>
      </c>
      <c r="L363" s="33" t="str">
        <f t="shared" ca="1" si="51"/>
        <v/>
      </c>
    </row>
    <row r="364" spans="2:12" x14ac:dyDescent="0.25">
      <c r="B364" s="32">
        <f t="shared" ca="1" si="52"/>
        <v>49888</v>
      </c>
      <c r="C364" s="33">
        <f t="shared" ca="1" si="53"/>
        <v>79197.263977575931</v>
      </c>
      <c r="D364" s="33">
        <f t="shared" ca="1" si="54"/>
        <v>197.99315994393984</v>
      </c>
      <c r="E364" s="33">
        <f t="shared" ca="1" si="55"/>
        <v>98.996579971969922</v>
      </c>
      <c r="F364" s="33">
        <f t="shared" ca="1" si="59"/>
        <v>180458.72270090072</v>
      </c>
      <c r="G364" s="33">
        <f t="shared" ca="1" si="56"/>
        <v>159.46902905845991</v>
      </c>
      <c r="I364" s="32" t="str">
        <f t="shared" ca="1" si="57"/>
        <v/>
      </c>
      <c r="J364" s="33" t="str">
        <f t="shared" ca="1" si="58"/>
        <v/>
      </c>
      <c r="K364" s="33" t="str">
        <f t="shared" ca="1" si="50"/>
        <v/>
      </c>
      <c r="L364" s="33" t="str">
        <f t="shared" ca="1" si="51"/>
        <v/>
      </c>
    </row>
    <row r="365" spans="2:12" x14ac:dyDescent="0.25">
      <c r="B365" s="32">
        <f t="shared" ca="1" si="52"/>
        <v>49902</v>
      </c>
      <c r="C365" s="33">
        <f t="shared" ca="1" si="53"/>
        <v>79197.263977575931</v>
      </c>
      <c r="D365" s="33">
        <f t="shared" ca="1" si="54"/>
        <v>197.99315994393984</v>
      </c>
      <c r="E365" s="33">
        <f t="shared" ca="1" si="55"/>
        <v>98.996579971969922</v>
      </c>
      <c r="F365" s="33">
        <f t="shared" ca="1" si="59"/>
        <v>181026.64807636224</v>
      </c>
      <c r="G365" s="33">
        <f t="shared" ca="1" si="56"/>
        <v>131.73113474065784</v>
      </c>
      <c r="I365" s="32" t="str">
        <f t="shared" ca="1" si="57"/>
        <v/>
      </c>
      <c r="J365" s="33" t="str">
        <f t="shared" ca="1" si="58"/>
        <v/>
      </c>
      <c r="K365" s="33" t="str">
        <f t="shared" ca="1" si="50"/>
        <v/>
      </c>
      <c r="L365" s="33" t="str">
        <f t="shared" ca="1" si="51"/>
        <v/>
      </c>
    </row>
    <row r="366" spans="2:12" x14ac:dyDescent="0.25">
      <c r="B366" s="32">
        <f t="shared" ca="1" si="52"/>
        <v>49919</v>
      </c>
      <c r="C366" s="33">
        <f t="shared" ca="1" si="53"/>
        <v>79197.263977575931</v>
      </c>
      <c r="D366" s="33">
        <f t="shared" ca="1" si="54"/>
        <v>197.99315994393984</v>
      </c>
      <c r="E366" s="33">
        <f t="shared" ca="1" si="55"/>
        <v>98.996579971969922</v>
      </c>
      <c r="F366" s="33">
        <f t="shared" ca="1" si="59"/>
        <v>181653.71953750099</v>
      </c>
      <c r="G366" s="33">
        <f t="shared" ca="1" si="56"/>
        <v>160.52677302066886</v>
      </c>
      <c r="I366" s="32" t="str">
        <f t="shared" ca="1" si="57"/>
        <v/>
      </c>
      <c r="J366" s="33" t="str">
        <f t="shared" ca="1" si="58"/>
        <v/>
      </c>
      <c r="K366" s="33" t="str">
        <f t="shared" ca="1" si="50"/>
        <v/>
      </c>
      <c r="L366" s="33" t="str">
        <f t="shared" ca="1" si="51"/>
        <v/>
      </c>
    </row>
    <row r="367" spans="2:12" x14ac:dyDescent="0.25">
      <c r="B367" s="32">
        <f t="shared" ca="1" si="52"/>
        <v>49933</v>
      </c>
      <c r="C367" s="33">
        <f t="shared" ca="1" si="53"/>
        <v>79197.263977575931</v>
      </c>
      <c r="D367" s="33">
        <f t="shared" ca="1" si="54"/>
        <v>197.99315994393984</v>
      </c>
      <c r="E367" s="33">
        <f t="shared" ca="1" si="55"/>
        <v>98.996579971969922</v>
      </c>
      <c r="F367" s="33">
        <f t="shared" ca="1" si="59"/>
        <v>182223.4390475023</v>
      </c>
      <c r="G367" s="33">
        <f t="shared" ca="1" si="56"/>
        <v>132.60345771258625</v>
      </c>
      <c r="I367" s="32" t="str">
        <f t="shared" ca="1" si="57"/>
        <v/>
      </c>
      <c r="J367" s="33" t="str">
        <f t="shared" ca="1" si="58"/>
        <v/>
      </c>
      <c r="K367" s="33" t="str">
        <f t="shared" ca="1" si="50"/>
        <v/>
      </c>
      <c r="L367" s="33" t="str">
        <f t="shared" ca="1" si="51"/>
        <v/>
      </c>
    </row>
    <row r="368" spans="2:12" x14ac:dyDescent="0.25">
      <c r="B368" s="32">
        <f t="shared" ca="1" si="52"/>
        <v>49949</v>
      </c>
      <c r="C368" s="33">
        <f t="shared" ca="1" si="53"/>
        <v>79197.263977575931</v>
      </c>
      <c r="D368" s="33">
        <f t="shared" ca="1" si="54"/>
        <v>197.99315994393984</v>
      </c>
      <c r="E368" s="33">
        <f t="shared" ca="1" si="55"/>
        <v>98.996579971969922</v>
      </c>
      <c r="F368" s="33">
        <f t="shared" ca="1" si="59"/>
        <v>182833.13102491421</v>
      </c>
      <c r="G368" s="33">
        <f t="shared" ca="1" si="56"/>
        <v>152.06260399838663</v>
      </c>
      <c r="I368" s="32" t="str">
        <f t="shared" ca="1" si="57"/>
        <v/>
      </c>
      <c r="J368" s="33" t="str">
        <f t="shared" ca="1" si="58"/>
        <v/>
      </c>
      <c r="K368" s="33" t="str">
        <f t="shared" ca="1" si="50"/>
        <v/>
      </c>
      <c r="L368" s="33" t="str">
        <f t="shared" ca="1" si="51"/>
        <v/>
      </c>
    </row>
    <row r="369" spans="2:12" x14ac:dyDescent="0.25">
      <c r="B369" s="32">
        <f t="shared" ca="1" si="52"/>
        <v>49963</v>
      </c>
      <c r="C369" s="33">
        <f t="shared" ca="1" si="53"/>
        <v>79197.263977575931</v>
      </c>
      <c r="D369" s="33">
        <f t="shared" ca="1" si="54"/>
        <v>197.99315994393984</v>
      </c>
      <c r="E369" s="33">
        <f t="shared" ca="1" si="55"/>
        <v>98.996579971969922</v>
      </c>
      <c r="F369" s="33">
        <f t="shared" ca="1" si="59"/>
        <v>183404.62127005166</v>
      </c>
      <c r="G369" s="33">
        <f t="shared" ca="1" si="56"/>
        <v>133.46440370199468</v>
      </c>
      <c r="I369" s="32" t="str">
        <f t="shared" ca="1" si="57"/>
        <v/>
      </c>
      <c r="J369" s="33" t="str">
        <f t="shared" ca="1" si="58"/>
        <v/>
      </c>
      <c r="K369" s="33" t="str">
        <f t="shared" ca="1" si="50"/>
        <v/>
      </c>
      <c r="L369" s="33" t="str">
        <f t="shared" ca="1" si="51"/>
        <v/>
      </c>
    </row>
    <row r="370" spans="2:12" x14ac:dyDescent="0.25">
      <c r="B370" s="32">
        <f t="shared" ca="1" si="52"/>
        <v>49980</v>
      </c>
      <c r="C370" s="33">
        <f t="shared" ca="1" si="53"/>
        <v>79197.263977575931</v>
      </c>
      <c r="D370" s="33">
        <f t="shared" ca="1" si="54"/>
        <v>197.99315994393984</v>
      </c>
      <c r="E370" s="33">
        <f t="shared" ca="1" si="55"/>
        <v>98.996579971969922</v>
      </c>
      <c r="F370" s="33">
        <f t="shared" ca="1" si="59"/>
        <v>184036.02869770772</v>
      </c>
      <c r="G370" s="33">
        <f t="shared" ca="1" si="56"/>
        <v>162.63545904656041</v>
      </c>
      <c r="I370" s="32" t="str">
        <f t="shared" ca="1" si="57"/>
        <v/>
      </c>
      <c r="J370" s="33" t="str">
        <f t="shared" ca="1" si="58"/>
        <v/>
      </c>
      <c r="K370" s="33" t="str">
        <f t="shared" ca="1" si="50"/>
        <v/>
      </c>
      <c r="L370" s="33" t="str">
        <f t="shared" ca="1" si="51"/>
        <v/>
      </c>
    </row>
    <row r="371" spans="2:12" x14ac:dyDescent="0.25">
      <c r="B371" s="32">
        <f t="shared" ca="1" si="52"/>
        <v>49994</v>
      </c>
      <c r="C371" s="33">
        <f t="shared" ca="1" si="53"/>
        <v>79197.263977575931</v>
      </c>
      <c r="D371" s="33">
        <f t="shared" ca="1" si="54"/>
        <v>197.99315994393984</v>
      </c>
      <c r="E371" s="33">
        <f t="shared" ca="1" si="55"/>
        <v>98.996579971969922</v>
      </c>
      <c r="F371" s="33">
        <f t="shared" ca="1" si="59"/>
        <v>184609.32493947752</v>
      </c>
      <c r="G371" s="33">
        <f t="shared" ca="1" si="56"/>
        <v>134.34249412091347</v>
      </c>
      <c r="I371" s="32" t="str">
        <f t="shared" ca="1" si="57"/>
        <v/>
      </c>
      <c r="J371" s="33" t="str">
        <f t="shared" ca="1" si="58"/>
        <v/>
      </c>
      <c r="K371" s="33" t="str">
        <f t="shared" ca="1" si="50"/>
        <v/>
      </c>
      <c r="L371" s="33" t="str">
        <f t="shared" ca="1" si="51"/>
        <v/>
      </c>
    </row>
    <row r="372" spans="2:12" x14ac:dyDescent="0.25">
      <c r="B372" s="32">
        <f t="shared" ca="1" si="52"/>
        <v>50010</v>
      </c>
      <c r="C372" s="33">
        <f t="shared" ca="1" si="53"/>
        <v>79197.263977575931</v>
      </c>
      <c r="D372" s="33">
        <f t="shared" ca="1" si="54"/>
        <v>197.99315994393984</v>
      </c>
      <c r="E372" s="33">
        <f t="shared" ca="1" si="55"/>
        <v>98.996579971969922</v>
      </c>
      <c r="F372" s="33">
        <f t="shared" ca="1" si="59"/>
        <v>185223.11118632442</v>
      </c>
      <c r="G372" s="33">
        <f t="shared" ca="1" si="56"/>
        <v>154.05358838257547</v>
      </c>
      <c r="I372" s="32" t="str">
        <f t="shared" ca="1" si="57"/>
        <v/>
      </c>
      <c r="J372" s="33" t="str">
        <f t="shared" ca="1" si="58"/>
        <v/>
      </c>
      <c r="K372" s="33" t="str">
        <f t="shared" ca="1" si="50"/>
        <v/>
      </c>
      <c r="L372" s="33" t="str">
        <f t="shared" ca="1" si="51"/>
        <v/>
      </c>
    </row>
    <row r="373" spans="2:12" x14ac:dyDescent="0.25">
      <c r="B373" s="32">
        <f t="shared" ca="1" si="52"/>
        <v>50024</v>
      </c>
      <c r="C373" s="33">
        <f t="shared" ca="1" si="53"/>
        <v>79197.263977575931</v>
      </c>
      <c r="D373" s="33">
        <f t="shared" ca="1" si="54"/>
        <v>197.99315994393984</v>
      </c>
      <c r="E373" s="33">
        <f t="shared" ca="1" si="55"/>
        <v>98.996579971969922</v>
      </c>
      <c r="F373" s="33">
        <f t="shared" ca="1" si="59"/>
        <v>185798.18968025516</v>
      </c>
      <c r="G373" s="33">
        <f t="shared" ca="1" si="56"/>
        <v>135.209039782524</v>
      </c>
      <c r="I373" s="32" t="str">
        <f t="shared" ca="1" si="57"/>
        <v/>
      </c>
      <c r="J373" s="33" t="str">
        <f t="shared" ca="1" si="58"/>
        <v/>
      </c>
      <c r="K373" s="33" t="str">
        <f t="shared" ca="1" si="50"/>
        <v/>
      </c>
      <c r="L373" s="33" t="str">
        <f t="shared" ca="1" si="51"/>
        <v/>
      </c>
    </row>
    <row r="374" spans="2:12" x14ac:dyDescent="0.25">
      <c r="B374" s="32">
        <f t="shared" ca="1" si="52"/>
        <v>50041</v>
      </c>
      <c r="C374" s="33">
        <f t="shared" ca="1" si="53"/>
        <v>83157.127176454727</v>
      </c>
      <c r="D374" s="33">
        <f t="shared" ca="1" si="54"/>
        <v>207.89281794113683</v>
      </c>
      <c r="E374" s="33">
        <f t="shared" ca="1" si="55"/>
        <v>103.94640897056841</v>
      </c>
      <c r="F374" s="33">
        <f t="shared" ca="1" si="59"/>
        <v>186449.74001566868</v>
      </c>
      <c r="G374" s="33">
        <f t="shared" ca="1" si="56"/>
        <v>165.21039079114414</v>
      </c>
      <c r="I374" s="32" t="str">
        <f t="shared" ca="1" si="57"/>
        <v/>
      </c>
      <c r="J374" s="33" t="str">
        <f t="shared" ca="1" si="58"/>
        <v/>
      </c>
      <c r="K374" s="33" t="str">
        <f t="shared" ca="1" si="50"/>
        <v/>
      </c>
      <c r="L374" s="33" t="str">
        <f t="shared" ca="1" si="51"/>
        <v/>
      </c>
    </row>
    <row r="375" spans="2:12" x14ac:dyDescent="0.25">
      <c r="B375" s="32">
        <f t="shared" ca="1" si="52"/>
        <v>50055</v>
      </c>
      <c r="C375" s="33">
        <f t="shared" ca="1" si="53"/>
        <v>83157.127176454727</v>
      </c>
      <c r="D375" s="33">
        <f t="shared" ca="1" si="54"/>
        <v>207.89281794113683</v>
      </c>
      <c r="E375" s="33">
        <f t="shared" ca="1" si="55"/>
        <v>103.94640897056841</v>
      </c>
      <c r="F375" s="33">
        <f t="shared" ca="1" si="59"/>
        <v>187042.27713207921</v>
      </c>
      <c r="G375" s="33">
        <f t="shared" ca="1" si="56"/>
        <v>136.47803956376208</v>
      </c>
      <c r="I375" s="32" t="str">
        <f t="shared" ca="1" si="57"/>
        <v/>
      </c>
      <c r="J375" s="33" t="str">
        <f t="shared" ca="1" si="58"/>
        <v/>
      </c>
      <c r="K375" s="33" t="str">
        <f t="shared" ca="1" si="50"/>
        <v/>
      </c>
      <c r="L375" s="33" t="str">
        <f t="shared" ca="1" si="51"/>
        <v/>
      </c>
    </row>
    <row r="376" spans="2:12" x14ac:dyDescent="0.25">
      <c r="B376" s="32">
        <f t="shared" ca="1" si="52"/>
        <v>50072</v>
      </c>
      <c r="C376" s="33">
        <f t="shared" ca="1" si="53"/>
        <v>83157.127176454727</v>
      </c>
      <c r="D376" s="33">
        <f t="shared" ca="1" si="54"/>
        <v>207.89281794113683</v>
      </c>
      <c r="E376" s="33">
        <f t="shared" ca="1" si="55"/>
        <v>103.94640897056841</v>
      </c>
      <c r="F376" s="33">
        <f t="shared" ca="1" si="59"/>
        <v>187696.10214157894</v>
      </c>
      <c r="G376" s="33">
        <f t="shared" ca="1" si="56"/>
        <v>166.316624250404</v>
      </c>
      <c r="I376" s="32" t="str">
        <f t="shared" ca="1" si="57"/>
        <v/>
      </c>
      <c r="J376" s="33" t="str">
        <f t="shared" ca="1" si="58"/>
        <v/>
      </c>
      <c r="K376" s="33" t="str">
        <f t="shared" ca="1" si="50"/>
        <v/>
      </c>
      <c r="L376" s="33" t="str">
        <f t="shared" ca="1" si="51"/>
        <v/>
      </c>
    </row>
    <row r="377" spans="2:12" x14ac:dyDescent="0.25">
      <c r="B377" s="32">
        <f t="shared" ca="1" si="52"/>
        <v>50086</v>
      </c>
      <c r="C377" s="33">
        <f t="shared" ca="1" si="53"/>
        <v>83157.127176454727</v>
      </c>
      <c r="D377" s="33">
        <f t="shared" ca="1" si="54"/>
        <v>207.89281794113683</v>
      </c>
      <c r="E377" s="33">
        <f t="shared" ca="1" si="55"/>
        <v>103.94640897056841</v>
      </c>
      <c r="F377" s="33">
        <f t="shared" ca="1" si="59"/>
        <v>188290.51564150312</v>
      </c>
      <c r="G377" s="33">
        <f t="shared" ca="1" si="56"/>
        <v>137.3903554485494</v>
      </c>
      <c r="I377" s="32" t="str">
        <f t="shared" ca="1" si="57"/>
        <v/>
      </c>
      <c r="J377" s="33" t="str">
        <f t="shared" ca="1" si="58"/>
        <v/>
      </c>
      <c r="K377" s="33" t="str">
        <f t="shared" ca="1" si="50"/>
        <v/>
      </c>
      <c r="L377" s="33" t="str">
        <f t="shared" ca="1" si="51"/>
        <v/>
      </c>
    </row>
    <row r="378" spans="2:12" x14ac:dyDescent="0.25">
      <c r="B378" s="32">
        <f t="shared" ca="1" si="52"/>
        <v>50100</v>
      </c>
      <c r="C378" s="33">
        <f t="shared" ca="1" si="53"/>
        <v>83157.127176454727</v>
      </c>
      <c r="D378" s="33">
        <f t="shared" ca="1" si="54"/>
        <v>207.89281794113683</v>
      </c>
      <c r="E378" s="33">
        <f t="shared" ca="1" si="55"/>
        <v>103.94640897056841</v>
      </c>
      <c r="F378" s="33">
        <f t="shared" ca="1" si="59"/>
        <v>188885.82402395655</v>
      </c>
      <c r="G378" s="33">
        <f t="shared" ca="1" si="56"/>
        <v>137.82545602392733</v>
      </c>
      <c r="I378" s="32" t="str">
        <f t="shared" ca="1" si="57"/>
        <v/>
      </c>
      <c r="J378" s="33" t="str">
        <f t="shared" ca="1" si="58"/>
        <v/>
      </c>
      <c r="K378" s="33" t="str">
        <f t="shared" ca="1" si="50"/>
        <v/>
      </c>
      <c r="L378" s="33" t="str">
        <f t="shared" ca="1" si="51"/>
        <v/>
      </c>
    </row>
    <row r="379" spans="2:12" x14ac:dyDescent="0.25">
      <c r="B379" s="32">
        <f t="shared" ca="1" si="52"/>
        <v>50114</v>
      </c>
      <c r="C379" s="33">
        <f t="shared" ca="1" si="53"/>
        <v>83157.127176454727</v>
      </c>
      <c r="D379" s="33">
        <f t="shared" ca="1" si="54"/>
        <v>207.89281794113683</v>
      </c>
      <c r="E379" s="33">
        <f t="shared" ca="1" si="55"/>
        <v>103.94640897056841</v>
      </c>
      <c r="F379" s="33">
        <f t="shared" ca="1" si="59"/>
        <v>189482.02863617431</v>
      </c>
      <c r="G379" s="33">
        <f t="shared" ca="1" si="56"/>
        <v>138.26121163810137</v>
      </c>
      <c r="I379" s="32" t="str">
        <f t="shared" ca="1" si="57"/>
        <v/>
      </c>
      <c r="J379" s="33" t="str">
        <f t="shared" ca="1" si="58"/>
        <v/>
      </c>
      <c r="K379" s="33" t="str">
        <f t="shared" ca="1" si="50"/>
        <v/>
      </c>
      <c r="L379" s="33" t="str">
        <f t="shared" ca="1" si="51"/>
        <v/>
      </c>
    </row>
    <row r="380" spans="2:12" x14ac:dyDescent="0.25">
      <c r="B380" s="32">
        <f t="shared" ca="1" si="52"/>
        <v>50131</v>
      </c>
      <c r="C380" s="33">
        <f t="shared" ca="1" si="53"/>
        <v>83157.127176454727</v>
      </c>
      <c r="D380" s="33">
        <f t="shared" ca="1" si="54"/>
        <v>207.89281794113683</v>
      </c>
      <c r="E380" s="33">
        <f t="shared" ca="1" si="55"/>
        <v>103.94640897056841</v>
      </c>
      <c r="F380" s="33">
        <f t="shared" ca="1" si="59"/>
        <v>190140.31445710256</v>
      </c>
      <c r="G380" s="33">
        <f t="shared" ca="1" si="56"/>
        <v>168.48603343635187</v>
      </c>
      <c r="I380" s="32" t="str">
        <f t="shared" ca="1" si="57"/>
        <v/>
      </c>
      <c r="J380" s="33" t="str">
        <f t="shared" ca="1" si="58"/>
        <v/>
      </c>
      <c r="K380" s="33" t="str">
        <f t="shared" ca="1" si="50"/>
        <v/>
      </c>
      <c r="L380" s="33" t="str">
        <f t="shared" ca="1" si="51"/>
        <v/>
      </c>
    </row>
    <row r="381" spans="2:12" x14ac:dyDescent="0.25">
      <c r="B381" s="32">
        <f t="shared" ca="1" si="52"/>
        <v>50145</v>
      </c>
      <c r="C381" s="33">
        <f t="shared" ca="1" si="53"/>
        <v>83157.127176454727</v>
      </c>
      <c r="D381" s="33">
        <f t="shared" ca="1" si="54"/>
        <v>207.89281794113683</v>
      </c>
      <c r="E381" s="33">
        <f t="shared" ca="1" si="55"/>
        <v>103.94640897056841</v>
      </c>
      <c r="F381" s="33">
        <f t="shared" ca="1" si="59"/>
        <v>190738.40768990488</v>
      </c>
      <c r="G381" s="33">
        <f t="shared" ca="1" si="56"/>
        <v>139.17947730558299</v>
      </c>
      <c r="I381" s="32" t="str">
        <f t="shared" ca="1" si="57"/>
        <v/>
      </c>
      <c r="J381" s="33" t="str">
        <f t="shared" ca="1" si="58"/>
        <v/>
      </c>
      <c r="K381" s="33" t="str">
        <f t="shared" ca="1" si="50"/>
        <v/>
      </c>
      <c r="L381" s="33" t="str">
        <f t="shared" ca="1" si="51"/>
        <v/>
      </c>
    </row>
    <row r="382" spans="2:12" x14ac:dyDescent="0.25">
      <c r="B382" s="32">
        <f t="shared" ca="1" si="52"/>
        <v>50161</v>
      </c>
      <c r="C382" s="33">
        <f t="shared" ca="1" si="53"/>
        <v>83157.127176454727</v>
      </c>
      <c r="D382" s="33">
        <f t="shared" ca="1" si="54"/>
        <v>207.89281794113683</v>
      </c>
      <c r="E382" s="33">
        <f t="shared" ca="1" si="55"/>
        <v>103.94640897056841</v>
      </c>
      <c r="F382" s="33">
        <f t="shared" ca="1" si="59"/>
        <v>191378.45868145261</v>
      </c>
      <c r="G382" s="33">
        <f t="shared" ca="1" si="56"/>
        <v>159.60522099293138</v>
      </c>
      <c r="I382" s="32" t="str">
        <f t="shared" ca="1" si="57"/>
        <v/>
      </c>
      <c r="J382" s="33" t="str">
        <f t="shared" ca="1" si="58"/>
        <v/>
      </c>
      <c r="K382" s="33" t="str">
        <f t="shared" ca="1" si="50"/>
        <v/>
      </c>
      <c r="L382" s="33" t="str">
        <f t="shared" ca="1" si="51"/>
        <v/>
      </c>
    </row>
    <row r="383" spans="2:12" x14ac:dyDescent="0.25">
      <c r="B383" s="32">
        <f t="shared" ca="1" si="52"/>
        <v>50175</v>
      </c>
      <c r="C383" s="33">
        <f t="shared" ca="1" si="53"/>
        <v>83157.127176454727</v>
      </c>
      <c r="D383" s="33">
        <f t="shared" ca="1" si="54"/>
        <v>207.89281794113683</v>
      </c>
      <c r="E383" s="33">
        <f t="shared" ca="1" si="55"/>
        <v>103.94640897056841</v>
      </c>
      <c r="F383" s="33">
        <f t="shared" ca="1" si="59"/>
        <v>191978.41592581451</v>
      </c>
      <c r="G383" s="33">
        <f t="shared" ca="1" si="56"/>
        <v>140.08577782615379</v>
      </c>
      <c r="I383" s="32" t="str">
        <f t="shared" ca="1" si="57"/>
        <v/>
      </c>
      <c r="J383" s="33" t="str">
        <f t="shared" ca="1" si="58"/>
        <v/>
      </c>
      <c r="K383" s="33" t="str">
        <f t="shared" ca="1" si="50"/>
        <v/>
      </c>
      <c r="L383" s="33" t="str">
        <f t="shared" ca="1" si="51"/>
        <v/>
      </c>
    </row>
    <row r="384" spans="2:12" x14ac:dyDescent="0.25">
      <c r="B384" s="32">
        <f t="shared" ca="1" si="52"/>
        <v>50192</v>
      </c>
      <c r="C384" s="33">
        <f t="shared" ca="1" si="53"/>
        <v>83157.127176454727</v>
      </c>
      <c r="D384" s="33">
        <f t="shared" ca="1" si="54"/>
        <v>207.89281794113683</v>
      </c>
      <c r="E384" s="33">
        <f t="shared" ca="1" si="55"/>
        <v>103.94640897056841</v>
      </c>
      <c r="F384" s="33">
        <f t="shared" ca="1" si="59"/>
        <v>192641.26611034002</v>
      </c>
      <c r="G384" s="33">
        <f t="shared" ca="1" si="56"/>
        <v>170.70580274840634</v>
      </c>
      <c r="I384" s="32" t="str">
        <f t="shared" ca="1" si="57"/>
        <v/>
      </c>
      <c r="J384" s="33" t="str">
        <f t="shared" ca="1" si="58"/>
        <v/>
      </c>
      <c r="K384" s="33" t="str">
        <f t="shared" ca="1" si="50"/>
        <v/>
      </c>
      <c r="L384" s="33" t="str">
        <f t="shared" ca="1" si="51"/>
        <v/>
      </c>
    </row>
    <row r="385" spans="2:12" x14ac:dyDescent="0.25">
      <c r="B385" s="32">
        <f t="shared" ca="1" si="52"/>
        <v>50206</v>
      </c>
      <c r="C385" s="33">
        <f t="shared" ca="1" si="53"/>
        <v>83157.127176454727</v>
      </c>
      <c r="D385" s="33">
        <f t="shared" ca="1" si="54"/>
        <v>207.89281794113683</v>
      </c>
      <c r="E385" s="33">
        <f t="shared" ca="1" si="55"/>
        <v>103.94640897056841</v>
      </c>
      <c r="F385" s="33">
        <f t="shared" ca="1" si="59"/>
        <v>193243.12449642571</v>
      </c>
      <c r="G385" s="33">
        <f t="shared" ca="1" si="56"/>
        <v>141.01013139310768</v>
      </c>
      <c r="I385" s="32" t="str">
        <f t="shared" ca="1" si="57"/>
        <v/>
      </c>
      <c r="J385" s="33" t="str">
        <f t="shared" ca="1" si="58"/>
        <v/>
      </c>
      <c r="K385" s="33" t="str">
        <f t="shared" ca="1" si="50"/>
        <v/>
      </c>
      <c r="L385" s="33" t="str">
        <f t="shared" ca="1" si="51"/>
        <v/>
      </c>
    </row>
    <row r="386" spans="2:12" x14ac:dyDescent="0.25">
      <c r="B386" s="32">
        <f t="shared" ca="1" si="52"/>
        <v>50222</v>
      </c>
      <c r="C386" s="33">
        <f t="shared" ca="1" si="53"/>
        <v>83157.127176454727</v>
      </c>
      <c r="D386" s="33">
        <f t="shared" ca="1" si="54"/>
        <v>207.89281794113683</v>
      </c>
      <c r="E386" s="33">
        <f t="shared" ca="1" si="55"/>
        <v>103.94640897056841</v>
      </c>
      <c r="F386" s="33">
        <f t="shared" ca="1" si="59"/>
        <v>193887.48546168528</v>
      </c>
      <c r="G386" s="33">
        <f t="shared" ca="1" si="56"/>
        <v>161.70110657922288</v>
      </c>
      <c r="I386" s="32" t="str">
        <f t="shared" ca="1" si="57"/>
        <v/>
      </c>
      <c r="J386" s="33" t="str">
        <f t="shared" ca="1" si="58"/>
        <v/>
      </c>
      <c r="K386" s="33" t="str">
        <f t="shared" ca="1" si="50"/>
        <v/>
      </c>
      <c r="L386" s="33" t="str">
        <f t="shared" ca="1" si="51"/>
        <v/>
      </c>
    </row>
    <row r="387" spans="2:12" x14ac:dyDescent="0.25">
      <c r="B387" s="32">
        <f t="shared" ca="1" si="52"/>
        <v>50236</v>
      </c>
      <c r="C387" s="33">
        <f t="shared" ca="1" si="53"/>
        <v>83157.127176454727</v>
      </c>
      <c r="D387" s="33">
        <f t="shared" ca="1" si="54"/>
        <v>207.89281794113683</v>
      </c>
      <c r="E387" s="33">
        <f t="shared" ca="1" si="55"/>
        <v>103.94640897056841</v>
      </c>
      <c r="F387" s="33">
        <f t="shared" ca="1" si="59"/>
        <v>194491.22001633921</v>
      </c>
      <c r="G387" s="33">
        <f t="shared" ca="1" si="56"/>
        <v>141.92234276934093</v>
      </c>
      <c r="I387" s="32" t="str">
        <f t="shared" ca="1" si="57"/>
        <v/>
      </c>
      <c r="J387" s="33" t="str">
        <f t="shared" ca="1" si="58"/>
        <v/>
      </c>
      <c r="K387" s="33" t="str">
        <f t="shared" ca="1" si="50"/>
        <v/>
      </c>
      <c r="L387" s="33" t="str">
        <f t="shared" ca="1" si="51"/>
        <v/>
      </c>
    </row>
    <row r="388" spans="2:12" x14ac:dyDescent="0.25">
      <c r="B388" s="32">
        <f t="shared" ca="1" si="52"/>
        <v>50253</v>
      </c>
      <c r="C388" s="33">
        <f t="shared" ca="1" si="53"/>
        <v>83157.127176454727</v>
      </c>
      <c r="D388" s="33">
        <f t="shared" ca="1" si="54"/>
        <v>207.89281794113683</v>
      </c>
      <c r="E388" s="33">
        <f t="shared" ca="1" si="55"/>
        <v>103.94640897056841</v>
      </c>
      <c r="F388" s="33">
        <f t="shared" ca="1" si="59"/>
        <v>195158.66458073736</v>
      </c>
      <c r="G388" s="33">
        <f t="shared" ca="1" si="56"/>
        <v>172.94016975968668</v>
      </c>
      <c r="I388" s="32" t="str">
        <f t="shared" ca="1" si="57"/>
        <v/>
      </c>
      <c r="J388" s="33" t="str">
        <f t="shared" ca="1" si="58"/>
        <v/>
      </c>
      <c r="K388" s="33" t="str">
        <f t="shared" ca="1" si="50"/>
        <v/>
      </c>
      <c r="L388" s="33" t="str">
        <f t="shared" ca="1" si="51"/>
        <v/>
      </c>
    </row>
    <row r="389" spans="2:12" x14ac:dyDescent="0.25">
      <c r="B389" s="32">
        <f t="shared" ca="1" si="52"/>
        <v>50267</v>
      </c>
      <c r="C389" s="33">
        <f t="shared" ca="1" si="53"/>
        <v>83157.127176454727</v>
      </c>
      <c r="D389" s="33">
        <f t="shared" ca="1" si="54"/>
        <v>207.89281794113683</v>
      </c>
      <c r="E389" s="33">
        <f t="shared" ca="1" si="55"/>
        <v>103.94640897056841</v>
      </c>
      <c r="F389" s="33">
        <f t="shared" ca="1" si="59"/>
        <v>195764.31288059609</v>
      </c>
      <c r="G389" s="33">
        <f t="shared" ca="1" si="56"/>
        <v>142.85282427115496</v>
      </c>
      <c r="I389" s="32" t="str">
        <f t="shared" ca="1" si="57"/>
        <v/>
      </c>
      <c r="J389" s="33" t="str">
        <f t="shared" ca="1" si="58"/>
        <v/>
      </c>
      <c r="K389" s="33" t="str">
        <f t="shared" ca="1" si="50"/>
        <v/>
      </c>
      <c r="L389" s="33" t="str">
        <f t="shared" ca="1" si="51"/>
        <v/>
      </c>
    </row>
    <row r="390" spans="2:12" x14ac:dyDescent="0.25">
      <c r="B390" s="32">
        <f t="shared" ca="1" si="52"/>
        <v>50284</v>
      </c>
      <c r="C390" s="33">
        <f t="shared" ca="1" si="53"/>
        <v>83157.127176454727</v>
      </c>
      <c r="D390" s="33">
        <f t="shared" ca="1" si="54"/>
        <v>207.89281794113683</v>
      </c>
      <c r="E390" s="33">
        <f t="shared" ca="1" si="55"/>
        <v>103.94640897056841</v>
      </c>
      <c r="F390" s="33">
        <f t="shared" ca="1" si="59"/>
        <v>196434.08515221725</v>
      </c>
      <c r="G390" s="33">
        <f t="shared" ca="1" si="56"/>
        <v>174.07219461945121</v>
      </c>
      <c r="I390" s="32" t="str">
        <f t="shared" ca="1" si="57"/>
        <v/>
      </c>
      <c r="J390" s="33" t="str">
        <f t="shared" ca="1" si="58"/>
        <v/>
      </c>
      <c r="K390" s="33" t="str">
        <f t="shared" ca="1" si="50"/>
        <v/>
      </c>
      <c r="L390" s="33" t="str">
        <f t="shared" ca="1" si="51"/>
        <v/>
      </c>
    </row>
    <row r="391" spans="2:12" x14ac:dyDescent="0.25">
      <c r="B391" s="32">
        <f t="shared" ca="1" si="52"/>
        <v>50298</v>
      </c>
      <c r="C391" s="33">
        <f t="shared" ca="1" si="53"/>
        <v>83157.127176454727</v>
      </c>
      <c r="D391" s="33">
        <f t="shared" ca="1" si="54"/>
        <v>207.89281794113683</v>
      </c>
      <c r="E391" s="33">
        <f t="shared" ca="1" si="55"/>
        <v>103.94640897056841</v>
      </c>
      <c r="F391" s="33">
        <f t="shared" ca="1" si="59"/>
        <v>197041.65358273752</v>
      </c>
      <c r="G391" s="33">
        <f t="shared" ca="1" si="56"/>
        <v>143.78641044403051</v>
      </c>
      <c r="I391" s="32" t="str">
        <f t="shared" ca="1" si="57"/>
        <v/>
      </c>
      <c r="J391" s="33" t="str">
        <f t="shared" ca="1" si="58"/>
        <v/>
      </c>
      <c r="K391" s="33" t="str">
        <f t="shared" ca="1" si="50"/>
        <v/>
      </c>
      <c r="L391" s="33" t="str">
        <f t="shared" ca="1" si="51"/>
        <v/>
      </c>
    </row>
    <row r="392" spans="2:12" x14ac:dyDescent="0.25">
      <c r="B392" s="32">
        <f t="shared" ca="1" si="52"/>
        <v>50314</v>
      </c>
      <c r="C392" s="33">
        <f t="shared" ca="1" si="53"/>
        <v>83157.127176454727</v>
      </c>
      <c r="D392" s="33">
        <f t="shared" ca="1" si="54"/>
        <v>207.89281794113683</v>
      </c>
      <c r="E392" s="33">
        <f t="shared" ca="1" si="55"/>
        <v>103.94640897056841</v>
      </c>
      <c r="F392" s="33">
        <f t="shared" ca="1" si="59"/>
        <v>197692.55084002941</v>
      </c>
      <c r="G392" s="33">
        <f t="shared" ca="1" si="56"/>
        <v>164.87962254573193</v>
      </c>
      <c r="I392" s="32" t="str">
        <f t="shared" ca="1" si="57"/>
        <v/>
      </c>
      <c r="J392" s="33" t="str">
        <f t="shared" ca="1" si="58"/>
        <v/>
      </c>
      <c r="K392" s="33" t="str">
        <f t="shared" ca="1" si="50"/>
        <v/>
      </c>
      <c r="L392" s="33" t="str">
        <f t="shared" ca="1" si="51"/>
        <v/>
      </c>
    </row>
    <row r="393" spans="2:12" x14ac:dyDescent="0.25">
      <c r="B393" s="32">
        <f t="shared" ca="1" si="52"/>
        <v>50328</v>
      </c>
      <c r="C393" s="33">
        <f t="shared" ca="1" si="53"/>
        <v>83157.127176454727</v>
      </c>
      <c r="D393" s="33">
        <f t="shared" ca="1" si="54"/>
        <v>207.89281794113683</v>
      </c>
      <c r="E393" s="33">
        <f t="shared" ca="1" si="55"/>
        <v>103.94640897056841</v>
      </c>
      <c r="F393" s="33">
        <f t="shared" ca="1" si="59"/>
        <v>198302.01387583336</v>
      </c>
      <c r="G393" s="33">
        <f t="shared" ca="1" si="56"/>
        <v>144.70758593033815</v>
      </c>
      <c r="I393" s="32" t="str">
        <f t="shared" ca="1" si="57"/>
        <v/>
      </c>
      <c r="J393" s="33" t="str">
        <f t="shared" ca="1" si="58"/>
        <v/>
      </c>
      <c r="K393" s="33" t="str">
        <f t="shared" ca="1" si="50"/>
        <v/>
      </c>
      <c r="L393" s="33" t="str">
        <f t="shared" ca="1" si="51"/>
        <v/>
      </c>
    </row>
    <row r="394" spans="2:12" x14ac:dyDescent="0.25">
      <c r="B394" s="32">
        <f t="shared" ca="1" si="52"/>
        <v>50345</v>
      </c>
      <c r="C394" s="33">
        <f t="shared" ca="1" si="53"/>
        <v>83157.127176454727</v>
      </c>
      <c r="D394" s="33">
        <f t="shared" ca="1" si="54"/>
        <v>207.89281794113683</v>
      </c>
      <c r="E394" s="33">
        <f t="shared" ca="1" si="55"/>
        <v>103.94640897056841</v>
      </c>
      <c r="F394" s="33">
        <f t="shared" ca="1" si="59"/>
        <v>198976.42604851935</v>
      </c>
      <c r="G394" s="33">
        <f t="shared" ca="1" si="56"/>
        <v>176.32869977623307</v>
      </c>
      <c r="I394" s="32" t="str">
        <f t="shared" ca="1" si="57"/>
        <v/>
      </c>
      <c r="J394" s="33" t="str">
        <f t="shared" ca="1" si="58"/>
        <v/>
      </c>
      <c r="K394" s="33" t="str">
        <f t="shared" ca="1" si="50"/>
        <v/>
      </c>
      <c r="L394" s="33" t="str">
        <f t="shared" ca="1" si="51"/>
        <v/>
      </c>
    </row>
    <row r="395" spans="2:12" x14ac:dyDescent="0.25">
      <c r="B395" s="32">
        <f t="shared" ca="1" si="52"/>
        <v>50359</v>
      </c>
      <c r="C395" s="33">
        <f t="shared" ca="1" si="53"/>
        <v>83157.127176454727</v>
      </c>
      <c r="D395" s="33">
        <f t="shared" ca="1" si="54"/>
        <v>207.89281794113683</v>
      </c>
      <c r="E395" s="33">
        <f t="shared" ca="1" si="55"/>
        <v>103.94640897056841</v>
      </c>
      <c r="F395" s="33">
        <f t="shared" ca="1" si="59"/>
        <v>199587.82194334135</v>
      </c>
      <c r="G395" s="33">
        <f t="shared" ca="1" si="56"/>
        <v>145.64736075375436</v>
      </c>
      <c r="I395" s="32" t="str">
        <f t="shared" ca="1" si="57"/>
        <v/>
      </c>
      <c r="J395" s="33" t="str">
        <f t="shared" ca="1" si="58"/>
        <v/>
      </c>
      <c r="K395" s="33" t="str">
        <f t="shared" ca="1" si="50"/>
        <v/>
      </c>
      <c r="L395" s="33" t="str">
        <f t="shared" ca="1" si="51"/>
        <v/>
      </c>
    </row>
    <row r="396" spans="2:12" x14ac:dyDescent="0.25">
      <c r="B396" s="32">
        <f t="shared" ca="1" si="52"/>
        <v>50375</v>
      </c>
      <c r="C396" s="33">
        <f t="shared" ca="1" si="53"/>
        <v>83157.127176454727</v>
      </c>
      <c r="D396" s="33">
        <f t="shared" ca="1" si="54"/>
        <v>207.89281794113683</v>
      </c>
      <c r="E396" s="33">
        <f t="shared" ca="1" si="55"/>
        <v>103.94640897056841</v>
      </c>
      <c r="F396" s="33">
        <f t="shared" ca="1" si="59"/>
        <v>200243.10050181329</v>
      </c>
      <c r="G396" s="33">
        <f t="shared" ca="1" si="56"/>
        <v>167.01019377572806</v>
      </c>
      <c r="I396" s="32" t="str">
        <f t="shared" ca="1" si="57"/>
        <v/>
      </c>
      <c r="J396" s="33" t="str">
        <f t="shared" ca="1" si="58"/>
        <v/>
      </c>
      <c r="K396" s="33" t="str">
        <f t="shared" ca="1" si="50"/>
        <v/>
      </c>
      <c r="L396" s="33" t="str">
        <f t="shared" ca="1" si="51"/>
        <v/>
      </c>
    </row>
    <row r="397" spans="2:12" x14ac:dyDescent="0.25">
      <c r="B397" s="32">
        <f t="shared" ca="1" si="52"/>
        <v>50389</v>
      </c>
      <c r="C397" s="33">
        <f t="shared" ca="1" si="53"/>
        <v>83157.127176454727</v>
      </c>
      <c r="D397" s="33">
        <f t="shared" ca="1" si="54"/>
        <v>207.89281794113683</v>
      </c>
      <c r="E397" s="33">
        <f t="shared" ca="1" si="55"/>
        <v>103.94640897056841</v>
      </c>
      <c r="F397" s="33">
        <f t="shared" ca="1" si="59"/>
        <v>200856.40336011883</v>
      </c>
      <c r="G397" s="33">
        <f t="shared" ca="1" si="56"/>
        <v>146.57454491682441</v>
      </c>
      <c r="I397" s="32" t="str">
        <f t="shared" ca="1" si="57"/>
        <v/>
      </c>
      <c r="J397" s="33" t="str">
        <f t="shared" ca="1" si="58"/>
        <v/>
      </c>
      <c r="K397" s="33" t="str">
        <f t="shared" ca="1" si="50"/>
        <v/>
      </c>
      <c r="L397" s="33" t="str">
        <f t="shared" ca="1" si="51"/>
        <v/>
      </c>
    </row>
    <row r="398" spans="2:12" x14ac:dyDescent="0.25">
      <c r="B398" s="32">
        <f t="shared" ca="1" si="52"/>
        <v>50406</v>
      </c>
      <c r="C398" s="33">
        <f t="shared" ca="1" si="53"/>
        <v>87314.983535277468</v>
      </c>
      <c r="D398" s="33">
        <f t="shared" ca="1" si="54"/>
        <v>218.28745883819366</v>
      </c>
      <c r="E398" s="33">
        <f t="shared" ca="1" si="55"/>
        <v>109.14372941909683</v>
      </c>
      <c r="F398" s="33">
        <f t="shared" ca="1" si="59"/>
        <v>201551.07790824186</v>
      </c>
      <c r="G398" s="33">
        <f t="shared" ca="1" si="56"/>
        <v>178.60004421536803</v>
      </c>
      <c r="I398" s="32" t="str">
        <f t="shared" ca="1" si="57"/>
        <v/>
      </c>
      <c r="J398" s="33" t="str">
        <f t="shared" ca="1" si="58"/>
        <v/>
      </c>
      <c r="K398" s="33" t="str">
        <f t="shared" ca="1" si="50"/>
        <v/>
      </c>
      <c r="L398" s="33" t="str">
        <f t="shared" ca="1" si="51"/>
        <v/>
      </c>
    </row>
    <row r="399" spans="2:12" x14ac:dyDescent="0.25">
      <c r="B399" s="32">
        <f t="shared" ca="1" si="52"/>
        <v>50420</v>
      </c>
      <c r="C399" s="33">
        <f t="shared" ca="1" si="53"/>
        <v>87314.983535277468</v>
      </c>
      <c r="D399" s="33">
        <f t="shared" ca="1" si="54"/>
        <v>218.28745883819366</v>
      </c>
      <c r="E399" s="33">
        <f t="shared" ca="1" si="55"/>
        <v>109.14372941909683</v>
      </c>
      <c r="F399" s="33">
        <f t="shared" ca="1" si="59"/>
        <v>202181.94187248638</v>
      </c>
      <c r="G399" s="33">
        <f t="shared" ca="1" si="56"/>
        <v>147.53196213933202</v>
      </c>
      <c r="I399" s="32" t="str">
        <f t="shared" ca="1" si="57"/>
        <v/>
      </c>
      <c r="J399" s="33" t="str">
        <f t="shared" ca="1" si="58"/>
        <v/>
      </c>
      <c r="K399" s="33" t="str">
        <f t="shared" ca="1" si="50"/>
        <v/>
      </c>
      <c r="L399" s="33" t="str">
        <f t="shared" ca="1" si="51"/>
        <v/>
      </c>
    </row>
    <row r="400" spans="2:12" x14ac:dyDescent="0.25">
      <c r="B400" s="32">
        <f t="shared" ca="1" si="52"/>
        <v>50437</v>
      </c>
      <c r="C400" s="33">
        <f t="shared" ca="1" si="53"/>
        <v>87314.983535277468</v>
      </c>
      <c r="D400" s="33">
        <f t="shared" ca="1" si="54"/>
        <v>218.28745883819366</v>
      </c>
      <c r="E400" s="33">
        <f t="shared" ca="1" si="55"/>
        <v>109.14372941909683</v>
      </c>
      <c r="F400" s="33">
        <f t="shared" ca="1" si="59"/>
        <v>202879.04001880577</v>
      </c>
      <c r="G400" s="33">
        <f t="shared" ca="1" si="56"/>
        <v>179.77870336169138</v>
      </c>
      <c r="I400" s="32" t="str">
        <f t="shared" ca="1" si="57"/>
        <v/>
      </c>
      <c r="J400" s="33" t="str">
        <f t="shared" ca="1" si="58"/>
        <v/>
      </c>
      <c r="K400" s="33" t="str">
        <f t="shared" ca="1" si="50"/>
        <v/>
      </c>
      <c r="L400" s="33" t="str">
        <f t="shared" ca="1" si="51"/>
        <v/>
      </c>
    </row>
    <row r="401" spans="2:12" x14ac:dyDescent="0.25">
      <c r="B401" s="32">
        <f t="shared" ca="1" si="52"/>
        <v>50451</v>
      </c>
      <c r="C401" s="33">
        <f t="shared" ca="1" si="53"/>
        <v>87314.983535277468</v>
      </c>
      <c r="D401" s="33">
        <f t="shared" ca="1" si="54"/>
        <v>218.28745883819366</v>
      </c>
      <c r="E401" s="33">
        <f t="shared" ca="1" si="55"/>
        <v>109.14372941909683</v>
      </c>
      <c r="F401" s="33">
        <f t="shared" ca="1" si="59"/>
        <v>203511.90321438061</v>
      </c>
      <c r="G401" s="33">
        <f t="shared" ca="1" si="56"/>
        <v>148.50400782547504</v>
      </c>
      <c r="I401" s="32" t="str">
        <f t="shared" ca="1" si="57"/>
        <v/>
      </c>
      <c r="J401" s="33" t="str">
        <f t="shared" ca="1" si="58"/>
        <v/>
      </c>
      <c r="K401" s="33" t="str">
        <f t="shared" ca="1" si="50"/>
        <v/>
      </c>
      <c r="L401" s="33" t="str">
        <f t="shared" ca="1" si="51"/>
        <v/>
      </c>
    </row>
    <row r="402" spans="2:12" x14ac:dyDescent="0.25">
      <c r="B402" s="32">
        <f t="shared" ca="1" si="52"/>
        <v>50465</v>
      </c>
      <c r="C402" s="33">
        <f t="shared" ca="1" si="53"/>
        <v>87314.983535277468</v>
      </c>
      <c r="D402" s="33">
        <f t="shared" ca="1" si="54"/>
        <v>218.28745883819366</v>
      </c>
      <c r="E402" s="33">
        <f t="shared" ca="1" si="55"/>
        <v>109.14372941909683</v>
      </c>
      <c r="F402" s="33">
        <f t="shared" ca="1" si="59"/>
        <v>204145.71917804901</v>
      </c>
      <c r="G402" s="33">
        <f t="shared" ca="1" si="56"/>
        <v>148.96725292432501</v>
      </c>
      <c r="I402" s="32" t="str">
        <f t="shared" ca="1" si="57"/>
        <v/>
      </c>
      <c r="J402" s="33" t="str">
        <f t="shared" ca="1" si="58"/>
        <v/>
      </c>
      <c r="K402" s="33" t="str">
        <f t="shared" ca="1" si="50"/>
        <v/>
      </c>
      <c r="L402" s="33" t="str">
        <f t="shared" ca="1" si="51"/>
        <v/>
      </c>
    </row>
    <row r="403" spans="2:12" x14ac:dyDescent="0.25">
      <c r="B403" s="32">
        <f t="shared" ca="1" si="52"/>
        <v>50479</v>
      </c>
      <c r="C403" s="33">
        <f t="shared" ca="1" si="53"/>
        <v>87314.983535277468</v>
      </c>
      <c r="D403" s="33">
        <f t="shared" ca="1" si="54"/>
        <v>218.28745883819366</v>
      </c>
      <c r="E403" s="33">
        <f t="shared" ca="1" si="55"/>
        <v>109.14372941909683</v>
      </c>
      <c r="F403" s="33">
        <f t="shared" ca="1" si="59"/>
        <v>204780.48934419212</v>
      </c>
      <c r="G403" s="33">
        <f t="shared" ca="1" si="56"/>
        <v>149.43119543321995</v>
      </c>
      <c r="I403" s="32" t="str">
        <f t="shared" ca="1" si="57"/>
        <v/>
      </c>
      <c r="J403" s="33" t="str">
        <f t="shared" ca="1" si="58"/>
        <v/>
      </c>
      <c r="K403" s="33" t="str">
        <f t="shared" ca="1" si="50"/>
        <v/>
      </c>
      <c r="L403" s="33" t="str">
        <f t="shared" ca="1" si="51"/>
        <v/>
      </c>
    </row>
    <row r="404" spans="2:12" x14ac:dyDescent="0.25">
      <c r="B404" s="32">
        <f t="shared" ca="1" si="52"/>
        <v>50496</v>
      </c>
      <c r="C404" s="33">
        <f t="shared" ca="1" si="53"/>
        <v>87314.983535277468</v>
      </c>
      <c r="D404" s="33">
        <f t="shared" ca="1" si="54"/>
        <v>218.28745883819366</v>
      </c>
      <c r="E404" s="33">
        <f t="shared" ca="1" si="55"/>
        <v>109.14372941909683</v>
      </c>
      <c r="F404" s="33">
        <f t="shared" ca="1" si="59"/>
        <v>205482.33864252019</v>
      </c>
      <c r="G404" s="33">
        <f t="shared" ca="1" si="56"/>
        <v>182.08931276013951</v>
      </c>
      <c r="I404" s="32" t="str">
        <f t="shared" ca="1" si="57"/>
        <v/>
      </c>
      <c r="J404" s="33" t="str">
        <f t="shared" ca="1" si="58"/>
        <v/>
      </c>
      <c r="K404" s="33" t="str">
        <f t="shared" ca="1" si="50"/>
        <v/>
      </c>
      <c r="L404" s="33" t="str">
        <f t="shared" ca="1" si="51"/>
        <v/>
      </c>
    </row>
    <row r="405" spans="2:12" x14ac:dyDescent="0.25">
      <c r="B405" s="32">
        <f t="shared" ca="1" si="52"/>
        <v>50510</v>
      </c>
      <c r="C405" s="33">
        <f t="shared" ca="1" si="53"/>
        <v>87314.983535277468</v>
      </c>
      <c r="D405" s="33">
        <f t="shared" ca="1" si="54"/>
        <v>218.28745883819366</v>
      </c>
      <c r="E405" s="33">
        <f t="shared" ca="1" si="55"/>
        <v>109.14372941909683</v>
      </c>
      <c r="F405" s="33">
        <f t="shared" ca="1" si="59"/>
        <v>206119.12107353806</v>
      </c>
      <c r="G405" s="33">
        <f t="shared" ca="1" si="56"/>
        <v>150.40957815522569</v>
      </c>
      <c r="I405" s="32" t="str">
        <f t="shared" ca="1" si="57"/>
        <v/>
      </c>
      <c r="J405" s="33" t="str">
        <f t="shared" ca="1" si="58"/>
        <v/>
      </c>
      <c r="K405" s="33" t="str">
        <f t="shared" ca="1" si="50"/>
        <v/>
      </c>
      <c r="L405" s="33" t="str">
        <f t="shared" ca="1" si="51"/>
        <v/>
      </c>
    </row>
    <row r="406" spans="2:12" x14ac:dyDescent="0.25">
      <c r="B406" s="32">
        <f t="shared" ca="1" si="52"/>
        <v>50526</v>
      </c>
      <c r="C406" s="33">
        <f t="shared" ca="1" si="53"/>
        <v>87314.983535277468</v>
      </c>
      <c r="D406" s="33">
        <f t="shared" ca="1" si="54"/>
        <v>218.28745883819366</v>
      </c>
      <c r="E406" s="33">
        <f t="shared" ca="1" si="55"/>
        <v>109.14372941909683</v>
      </c>
      <c r="F406" s="33">
        <f t="shared" ca="1" si="59"/>
        <v>206801.23028009335</v>
      </c>
      <c r="G406" s="33">
        <f t="shared" ca="1" si="56"/>
        <v>172.47542468370926</v>
      </c>
      <c r="I406" s="32" t="str">
        <f t="shared" ca="1" si="57"/>
        <v/>
      </c>
      <c r="J406" s="33" t="str">
        <f t="shared" ca="1" si="58"/>
        <v/>
      </c>
      <c r="K406" s="33" t="str">
        <f t="shared" ca="1" si="50"/>
        <v/>
      </c>
      <c r="L406" s="33" t="str">
        <f t="shared" ca="1" si="51"/>
        <v/>
      </c>
    </row>
    <row r="407" spans="2:12" x14ac:dyDescent="0.25">
      <c r="B407" s="32">
        <f t="shared" ca="1" si="52"/>
        <v>50540</v>
      </c>
      <c r="C407" s="33">
        <f t="shared" ca="1" si="53"/>
        <v>87314.983535277468</v>
      </c>
      <c r="D407" s="33">
        <f t="shared" ca="1" si="54"/>
        <v>218.28745883819366</v>
      </c>
      <c r="E407" s="33">
        <f t="shared" ca="1" si="55"/>
        <v>109.14372941909683</v>
      </c>
      <c r="F407" s="33">
        <f t="shared" ca="1" si="59"/>
        <v>207439.99828695119</v>
      </c>
      <c r="G407" s="33">
        <f t="shared" ca="1" si="56"/>
        <v>151.37498440936099</v>
      </c>
      <c r="I407" s="32" t="str">
        <f t="shared" ca="1" si="57"/>
        <v/>
      </c>
      <c r="J407" s="33" t="str">
        <f t="shared" ca="1" si="58"/>
        <v/>
      </c>
      <c r="K407" s="33" t="str">
        <f t="shared" ca="1" si="50"/>
        <v/>
      </c>
      <c r="L407" s="33" t="str">
        <f t="shared" ca="1" si="51"/>
        <v/>
      </c>
    </row>
    <row r="408" spans="2:12" x14ac:dyDescent="0.25">
      <c r="B408" s="32">
        <f t="shared" ca="1" si="52"/>
        <v>50557</v>
      </c>
      <c r="C408" s="33">
        <f t="shared" ca="1" si="53"/>
        <v>87314.983535277468</v>
      </c>
      <c r="D408" s="33">
        <f t="shared" ca="1" si="54"/>
        <v>218.28745883819366</v>
      </c>
      <c r="E408" s="33">
        <f t="shared" ca="1" si="55"/>
        <v>109.14372941909683</v>
      </c>
      <c r="F408" s="33">
        <f t="shared" ca="1" si="59"/>
        <v>208146.71019848649</v>
      </c>
      <c r="G408" s="33">
        <f t="shared" ca="1" si="56"/>
        <v>184.45412865259738</v>
      </c>
      <c r="I408" s="32" t="str">
        <f t="shared" ca="1" si="57"/>
        <v/>
      </c>
      <c r="J408" s="33" t="str">
        <f t="shared" ca="1" si="58"/>
        <v/>
      </c>
      <c r="K408" s="33" t="str">
        <f t="shared" ca="1" si="50"/>
        <v/>
      </c>
      <c r="L408" s="33" t="str">
        <f t="shared" ca="1" si="51"/>
        <v/>
      </c>
    </row>
    <row r="409" spans="2:12" x14ac:dyDescent="0.25">
      <c r="B409" s="32">
        <f t="shared" ca="1" si="52"/>
        <v>50571</v>
      </c>
      <c r="C409" s="33">
        <f t="shared" ca="1" si="53"/>
        <v>87314.983535277468</v>
      </c>
      <c r="D409" s="33">
        <f t="shared" ca="1" si="54"/>
        <v>218.28745883819366</v>
      </c>
      <c r="E409" s="33">
        <f t="shared" ca="1" si="55"/>
        <v>109.14372941909683</v>
      </c>
      <c r="F409" s="33">
        <f t="shared" ca="1" si="59"/>
        <v>208787.50380952819</v>
      </c>
      <c r="G409" s="33">
        <f t="shared" ca="1" si="56"/>
        <v>152.35985283298697</v>
      </c>
      <c r="I409" s="32" t="str">
        <f t="shared" ca="1" si="57"/>
        <v/>
      </c>
      <c r="J409" s="33" t="str">
        <f t="shared" ca="1" si="58"/>
        <v/>
      </c>
      <c r="K409" s="33" t="str">
        <f t="shared" ca="1" si="50"/>
        <v/>
      </c>
      <c r="L409" s="33" t="str">
        <f t="shared" ca="1" si="51"/>
        <v/>
      </c>
    </row>
    <row r="410" spans="2:12" x14ac:dyDescent="0.25">
      <c r="B410" s="32">
        <f t="shared" ca="1" si="52"/>
        <v>50587</v>
      </c>
      <c r="C410" s="33">
        <f t="shared" ca="1" si="53"/>
        <v>87314.983535277468</v>
      </c>
      <c r="D410" s="33">
        <f t="shared" ca="1" si="54"/>
        <v>218.28745883819366</v>
      </c>
      <c r="E410" s="33">
        <f t="shared" ca="1" si="55"/>
        <v>109.14372941909683</v>
      </c>
      <c r="F410" s="33">
        <f t="shared" ca="1" si="59"/>
        <v>209474.20461678473</v>
      </c>
      <c r="G410" s="33">
        <f t="shared" ca="1" si="56"/>
        <v>174.70826190527094</v>
      </c>
      <c r="I410" s="32" t="str">
        <f t="shared" ca="1" si="57"/>
        <v/>
      </c>
      <c r="J410" s="33" t="str">
        <f t="shared" ca="1" si="58"/>
        <v/>
      </c>
      <c r="K410" s="33" t="str">
        <f t="shared" ca="1" si="50"/>
        <v/>
      </c>
      <c r="L410" s="33" t="str">
        <f t="shared" ca="1" si="51"/>
        <v/>
      </c>
    </row>
    <row r="411" spans="2:12" x14ac:dyDescent="0.25">
      <c r="B411" s="32">
        <f t="shared" ca="1" si="52"/>
        <v>50601</v>
      </c>
      <c r="C411" s="33">
        <f t="shared" ca="1" si="53"/>
        <v>87314.983535277468</v>
      </c>
      <c r="D411" s="33">
        <f t="shared" ca="1" si="54"/>
        <v>218.28745883819366</v>
      </c>
      <c r="E411" s="33">
        <f t="shared" ca="1" si="55"/>
        <v>109.14372941909683</v>
      </c>
      <c r="F411" s="33">
        <f t="shared" ca="1" si="59"/>
        <v>210116.99675505154</v>
      </c>
      <c r="G411" s="33">
        <f t="shared" ca="1" si="56"/>
        <v>153.3315561763435</v>
      </c>
      <c r="I411" s="32" t="str">
        <f t="shared" ca="1" si="57"/>
        <v/>
      </c>
      <c r="J411" s="33" t="str">
        <f t="shared" ca="1" si="58"/>
        <v/>
      </c>
      <c r="K411" s="33" t="str">
        <f t="shared" ca="1" si="50"/>
        <v/>
      </c>
      <c r="L411" s="33" t="str">
        <f t="shared" ca="1" si="51"/>
        <v/>
      </c>
    </row>
    <row r="412" spans="2:12" x14ac:dyDescent="0.25">
      <c r="B412" s="32">
        <f t="shared" ca="1" si="52"/>
        <v>50618</v>
      </c>
      <c r="C412" s="33">
        <f t="shared" ca="1" si="53"/>
        <v>87314.983535277468</v>
      </c>
      <c r="D412" s="33">
        <f t="shared" ca="1" si="54"/>
        <v>218.28745883819366</v>
      </c>
      <c r="E412" s="33">
        <f t="shared" ca="1" si="55"/>
        <v>109.14372941909683</v>
      </c>
      <c r="F412" s="33">
        <f t="shared" ca="1" si="59"/>
        <v>210828.60325742554</v>
      </c>
      <c r="G412" s="33">
        <f t="shared" ca="1" si="56"/>
        <v>186.83449610301906</v>
      </c>
      <c r="I412" s="32" t="str">
        <f t="shared" ca="1" si="57"/>
        <v/>
      </c>
      <c r="J412" s="33" t="str">
        <f t="shared" ca="1" si="58"/>
        <v/>
      </c>
      <c r="K412" s="33" t="str">
        <f t="shared" ca="1" si="50"/>
        <v/>
      </c>
      <c r="L412" s="33" t="str">
        <f t="shared" ca="1" si="51"/>
        <v/>
      </c>
    </row>
    <row r="413" spans="2:12" x14ac:dyDescent="0.25">
      <c r="B413" s="32">
        <f t="shared" ca="1" si="52"/>
        <v>50632</v>
      </c>
      <c r="C413" s="33">
        <f t="shared" ca="1" si="53"/>
        <v>87314.983535277468</v>
      </c>
      <c r="D413" s="33">
        <f t="shared" ca="1" si="54"/>
        <v>218.28745883819366</v>
      </c>
      <c r="E413" s="33">
        <f t="shared" ca="1" si="55"/>
        <v>109.14372941909683</v>
      </c>
      <c r="F413" s="33">
        <f t="shared" ca="1" si="59"/>
        <v>211473.43442690762</v>
      </c>
      <c r="G413" s="33">
        <f t="shared" ca="1" si="56"/>
        <v>154.32295295301344</v>
      </c>
      <c r="I413" s="32" t="str">
        <f t="shared" ca="1" si="57"/>
        <v/>
      </c>
      <c r="J413" s="33" t="str">
        <f t="shared" ca="1" si="58"/>
        <v/>
      </c>
      <c r="K413" s="33" t="str">
        <f t="shared" ref="K413:K476" ca="1" si="60">IFERROR(IF(J413&lt;&gt;"",-PMT(($H$12-$H$13)/12,12*$H$17,$J$28,0,1),""),"")</f>
        <v/>
      </c>
      <c r="L413" s="33" t="str">
        <f t="shared" ref="L413:L476" ca="1" si="61">IFERROR(IF(K413&lt;&gt;"",J413*$H$13/12,""),"")</f>
        <v/>
      </c>
    </row>
    <row r="414" spans="2:12" x14ac:dyDescent="0.25">
      <c r="B414" s="32">
        <f t="shared" ref="B414:B477" ca="1" si="62">IFERROR(IF(YEARFRAC($B$28,IF(DATE(YEAR(B413),MONTH(B413),15)&gt;B413,DATE(YEAR(B413),MONTH(B413),15),DATE(YEAR(B413),MONTH(B413)+1,1)))&gt;$H$16,"",IF(DATE(YEAR(B413),MONTH(B413),15)&gt;B413,DATE(YEAR(B413),MONTH(B413),15),DATE(YEAR(B413),MONTH(B413)+1,1))),"")</f>
        <v>50649</v>
      </c>
      <c r="C414" s="33">
        <f t="shared" ref="C414:C477" ca="1" si="63">IF(B414&lt;&gt;"",IF(AND(MONTH(B414)=1,DAY(B414)=1),C413*(1+$H$10),C413),"")</f>
        <v>87314.983535277468</v>
      </c>
      <c r="D414" s="33">
        <f t="shared" ref="D414:D477" ca="1" si="64">IF(B414&lt;&gt;"",C414*$H$8/24,"")</f>
        <v>218.28745883819366</v>
      </c>
      <c r="E414" s="33">
        <f t="shared" ref="E414:E477" ca="1" si="65">IF(B414&lt;&gt;"",C414*$H$9/24,"")</f>
        <v>109.14372941909683</v>
      </c>
      <c r="F414" s="33">
        <f t="shared" ca="1" si="59"/>
        <v>212187.52102311843</v>
      </c>
      <c r="G414" s="33">
        <f t="shared" ref="G414:G477" ca="1" si="66">IF(E414&lt;&gt;"",F413*((1+$H$11)^YEARFRAC(B413,B414,1)-(1+$H$11-$H$13)^YEARFRAC(B413,B414,1)),"")</f>
        <v>188.04063055587258</v>
      </c>
      <c r="I414" s="32" t="str">
        <f t="shared" ref="I414:I477" ca="1" si="67">IFERROR(IF(YEARFRAC($I$28,DATE(YEAR(I413),MONTH(I413)+1,1))&gt;$H$17,"",DATE(YEAR(I413),MONTH(I413)+1,1)),"")</f>
        <v/>
      </c>
      <c r="J414" s="33" t="str">
        <f t="shared" ref="J414:J477" ca="1" si="68">IF(I414&lt;&gt;"",(J413-K413)*(1+($H$12-$H$13)/12),"")</f>
        <v/>
      </c>
      <c r="K414" s="33" t="str">
        <f t="shared" ca="1" si="60"/>
        <v/>
      </c>
      <c r="L414" s="33" t="str">
        <f t="shared" ca="1" si="61"/>
        <v/>
      </c>
    </row>
    <row r="415" spans="2:12" x14ac:dyDescent="0.25">
      <c r="B415" s="32">
        <f t="shared" ca="1" si="62"/>
        <v>50663</v>
      </c>
      <c r="C415" s="33">
        <f t="shared" ca="1" si="63"/>
        <v>87314.983535277468</v>
      </c>
      <c r="D415" s="33">
        <f t="shared" ca="1" si="64"/>
        <v>218.28745883819366</v>
      </c>
      <c r="E415" s="33">
        <f t="shared" ca="1" si="65"/>
        <v>109.14372941909683</v>
      </c>
      <c r="F415" s="33">
        <f t="shared" ref="F415:F478" ca="1" si="69">IF(B415&lt;&gt;"",F414*(1+$H$11-$H$13)^YEARFRAC(B414,B415,1)+D415+E415,"")</f>
        <v>212834.39802730535</v>
      </c>
      <c r="G415" s="33">
        <f t="shared" ca="1" si="66"/>
        <v>155.3176576523847</v>
      </c>
      <c r="I415" s="32" t="str">
        <f t="shared" ca="1" si="67"/>
        <v/>
      </c>
      <c r="J415" s="33" t="str">
        <f t="shared" ca="1" si="68"/>
        <v/>
      </c>
      <c r="K415" s="33" t="str">
        <f t="shared" ca="1" si="60"/>
        <v/>
      </c>
      <c r="L415" s="33" t="str">
        <f t="shared" ca="1" si="61"/>
        <v/>
      </c>
    </row>
    <row r="416" spans="2:12" x14ac:dyDescent="0.25">
      <c r="B416" s="32">
        <f t="shared" ca="1" si="62"/>
        <v>50679</v>
      </c>
      <c r="C416" s="33">
        <f t="shared" ca="1" si="63"/>
        <v>87314.983535277468</v>
      </c>
      <c r="D416" s="33">
        <f t="shared" ca="1" si="64"/>
        <v>218.28745883819366</v>
      </c>
      <c r="E416" s="33">
        <f t="shared" ca="1" si="65"/>
        <v>109.14372941909683</v>
      </c>
      <c r="F416" s="33">
        <f t="shared" ca="1" si="69"/>
        <v>213528.06249913576</v>
      </c>
      <c r="G416" s="33">
        <f t="shared" ca="1" si="66"/>
        <v>178.09460372172057</v>
      </c>
      <c r="I416" s="32" t="str">
        <f t="shared" ca="1" si="67"/>
        <v/>
      </c>
      <c r="J416" s="33" t="str">
        <f t="shared" ca="1" si="68"/>
        <v/>
      </c>
      <c r="K416" s="33" t="str">
        <f t="shared" ca="1" si="60"/>
        <v/>
      </c>
      <c r="L416" s="33" t="str">
        <f t="shared" ca="1" si="61"/>
        <v/>
      </c>
    </row>
    <row r="417" spans="2:12" x14ac:dyDescent="0.25">
      <c r="B417" s="32">
        <f t="shared" ca="1" si="62"/>
        <v>50693</v>
      </c>
      <c r="C417" s="33">
        <f t="shared" ca="1" si="63"/>
        <v>87314.983535277468</v>
      </c>
      <c r="D417" s="33">
        <f t="shared" ca="1" si="64"/>
        <v>218.28745883819366</v>
      </c>
      <c r="E417" s="33">
        <f t="shared" ca="1" si="65"/>
        <v>109.14372941909683</v>
      </c>
      <c r="F417" s="33">
        <f t="shared" ca="1" si="69"/>
        <v>214176.95767273966</v>
      </c>
      <c r="G417" s="33">
        <f t="shared" ca="1" si="66"/>
        <v>156.29891122015786</v>
      </c>
      <c r="I417" s="32" t="str">
        <f t="shared" ca="1" si="67"/>
        <v/>
      </c>
      <c r="J417" s="33" t="str">
        <f t="shared" ca="1" si="68"/>
        <v/>
      </c>
      <c r="K417" s="33" t="str">
        <f t="shared" ca="1" si="60"/>
        <v/>
      </c>
      <c r="L417" s="33" t="str">
        <f t="shared" ca="1" si="61"/>
        <v/>
      </c>
    </row>
    <row r="418" spans="2:12" x14ac:dyDescent="0.25">
      <c r="B418" s="32">
        <f t="shared" ca="1" si="62"/>
        <v>50710</v>
      </c>
      <c r="C418" s="33">
        <f t="shared" ca="1" si="63"/>
        <v>87314.983535277468</v>
      </c>
      <c r="D418" s="33">
        <f t="shared" ca="1" si="64"/>
        <v>218.28745883819366</v>
      </c>
      <c r="E418" s="33">
        <f t="shared" ca="1" si="65"/>
        <v>109.14372941909683</v>
      </c>
      <c r="F418" s="33">
        <f t="shared" ca="1" si="69"/>
        <v>214895.98735736421</v>
      </c>
      <c r="G418" s="33">
        <f t="shared" ca="1" si="66"/>
        <v>190.44458364457333</v>
      </c>
      <c r="I418" s="32" t="str">
        <f t="shared" ca="1" si="67"/>
        <v/>
      </c>
      <c r="J418" s="33" t="str">
        <f t="shared" ca="1" si="68"/>
        <v/>
      </c>
      <c r="K418" s="33" t="str">
        <f t="shared" ca="1" si="60"/>
        <v/>
      </c>
      <c r="L418" s="33" t="str">
        <f t="shared" ca="1" si="61"/>
        <v/>
      </c>
    </row>
    <row r="419" spans="2:12" x14ac:dyDescent="0.25">
      <c r="B419" s="32">
        <f t="shared" ca="1" si="62"/>
        <v>50724</v>
      </c>
      <c r="C419" s="33">
        <f t="shared" ca="1" si="63"/>
        <v>87314.983535277468</v>
      </c>
      <c r="D419" s="33">
        <f t="shared" ca="1" si="64"/>
        <v>218.28745883819366</v>
      </c>
      <c r="E419" s="33">
        <f t="shared" ca="1" si="65"/>
        <v>109.14372941909683</v>
      </c>
      <c r="F419" s="33">
        <f t="shared" ca="1" si="69"/>
        <v>215546.94192574476</v>
      </c>
      <c r="G419" s="33">
        <f t="shared" ca="1" si="66"/>
        <v>157.30020895812129</v>
      </c>
      <c r="I419" s="32" t="str">
        <f t="shared" ca="1" si="67"/>
        <v/>
      </c>
      <c r="J419" s="33" t="str">
        <f t="shared" ca="1" si="68"/>
        <v/>
      </c>
      <c r="K419" s="33" t="str">
        <f t="shared" ca="1" si="60"/>
        <v/>
      </c>
      <c r="L419" s="33" t="str">
        <f t="shared" ca="1" si="61"/>
        <v/>
      </c>
    </row>
    <row r="420" spans="2:12" x14ac:dyDescent="0.25">
      <c r="B420" s="32">
        <f t="shared" ca="1" si="62"/>
        <v>50740</v>
      </c>
      <c r="C420" s="33">
        <f t="shared" ca="1" si="63"/>
        <v>87314.983535277468</v>
      </c>
      <c r="D420" s="33">
        <f t="shared" ca="1" si="64"/>
        <v>218.28745883819366</v>
      </c>
      <c r="E420" s="33">
        <f t="shared" ca="1" si="65"/>
        <v>109.14372941909683</v>
      </c>
      <c r="F420" s="33">
        <f t="shared" ca="1" si="69"/>
        <v>216245.27398828405</v>
      </c>
      <c r="G420" s="33">
        <f t="shared" ca="1" si="66"/>
        <v>180.36439392080464</v>
      </c>
      <c r="I420" s="32" t="str">
        <f t="shared" ca="1" si="67"/>
        <v/>
      </c>
      <c r="J420" s="33" t="str">
        <f t="shared" ca="1" si="68"/>
        <v/>
      </c>
      <c r="K420" s="33" t="str">
        <f t="shared" ca="1" si="60"/>
        <v/>
      </c>
      <c r="L420" s="33" t="str">
        <f t="shared" ca="1" si="61"/>
        <v/>
      </c>
    </row>
    <row r="421" spans="2:12" x14ac:dyDescent="0.25">
      <c r="B421" s="32">
        <f t="shared" ca="1" si="62"/>
        <v>50754</v>
      </c>
      <c r="C421" s="33">
        <f t="shared" ca="1" si="63"/>
        <v>87314.983535277468</v>
      </c>
      <c r="D421" s="33">
        <f t="shared" ca="1" si="64"/>
        <v>218.28745883819366</v>
      </c>
      <c r="E421" s="33">
        <f t="shared" ca="1" si="65"/>
        <v>109.14372941909683</v>
      </c>
      <c r="F421" s="33">
        <f t="shared" ca="1" si="69"/>
        <v>216898.2598918094</v>
      </c>
      <c r="G421" s="33">
        <f t="shared" ca="1" si="66"/>
        <v>158.28786383059287</v>
      </c>
      <c r="I421" s="32" t="str">
        <f t="shared" ca="1" si="67"/>
        <v/>
      </c>
      <c r="J421" s="33" t="str">
        <f t="shared" ca="1" si="68"/>
        <v/>
      </c>
      <c r="K421" s="33" t="str">
        <f t="shared" ca="1" si="60"/>
        <v/>
      </c>
      <c r="L421" s="33" t="str">
        <f t="shared" ca="1" si="61"/>
        <v/>
      </c>
    </row>
    <row r="422" spans="2:12" x14ac:dyDescent="0.25">
      <c r="B422" s="32">
        <f t="shared" ca="1" si="62"/>
        <v>50771</v>
      </c>
      <c r="C422" s="33">
        <f t="shared" ca="1" si="63"/>
        <v>91680.732712041339</v>
      </c>
      <c r="D422" s="33">
        <f t="shared" ca="1" si="64"/>
        <v>229.20183178010333</v>
      </c>
      <c r="E422" s="33">
        <f t="shared" ca="1" si="65"/>
        <v>114.60091589005167</v>
      </c>
      <c r="F422" s="33">
        <f t="shared" ca="1" si="69"/>
        <v>217638.636731115</v>
      </c>
      <c r="G422" s="33">
        <f t="shared" ca="1" si="66"/>
        <v>192.86434566618951</v>
      </c>
      <c r="I422" s="32" t="str">
        <f t="shared" ca="1" si="67"/>
        <v/>
      </c>
      <c r="J422" s="33" t="str">
        <f t="shared" ca="1" si="68"/>
        <v/>
      </c>
      <c r="K422" s="33" t="str">
        <f t="shared" ca="1" si="60"/>
        <v/>
      </c>
      <c r="L422" s="33" t="str">
        <f t="shared" ca="1" si="61"/>
        <v/>
      </c>
    </row>
    <row r="423" spans="2:12" x14ac:dyDescent="0.25">
      <c r="B423" s="32">
        <f t="shared" ca="1" si="62"/>
        <v>50785</v>
      </c>
      <c r="C423" s="33">
        <f t="shared" ca="1" si="63"/>
        <v>91680.732712041339</v>
      </c>
      <c r="D423" s="33">
        <f t="shared" ca="1" si="64"/>
        <v>229.20183178010333</v>
      </c>
      <c r="E423" s="33">
        <f t="shared" ca="1" si="65"/>
        <v>114.60091589005167</v>
      </c>
      <c r="F423" s="33">
        <f t="shared" ca="1" si="69"/>
        <v>218310.09188526578</v>
      </c>
      <c r="G423" s="33">
        <f t="shared" ca="1" si="66"/>
        <v>159.30778166757548</v>
      </c>
      <c r="I423" s="32" t="str">
        <f t="shared" ca="1" si="67"/>
        <v/>
      </c>
      <c r="J423" s="33" t="str">
        <f t="shared" ca="1" si="68"/>
        <v/>
      </c>
      <c r="K423" s="33" t="str">
        <f t="shared" ca="1" si="60"/>
        <v/>
      </c>
      <c r="L423" s="33" t="str">
        <f t="shared" ca="1" si="61"/>
        <v/>
      </c>
    </row>
    <row r="424" spans="2:12" x14ac:dyDescent="0.25">
      <c r="B424" s="32">
        <f t="shared" ca="1" si="62"/>
        <v>50802</v>
      </c>
      <c r="C424" s="33">
        <f t="shared" ca="1" si="63"/>
        <v>91680.732712041339</v>
      </c>
      <c r="D424" s="33">
        <f t="shared" ca="1" si="64"/>
        <v>229.20183178010333</v>
      </c>
      <c r="E424" s="33">
        <f t="shared" ca="1" si="65"/>
        <v>114.60091589005167</v>
      </c>
      <c r="F424" s="33">
        <f t="shared" ca="1" si="69"/>
        <v>219053.05010069962</v>
      </c>
      <c r="G424" s="33">
        <f t="shared" ca="1" si="66"/>
        <v>194.11973634449359</v>
      </c>
      <c r="I424" s="32" t="str">
        <f t="shared" ca="1" si="67"/>
        <v/>
      </c>
      <c r="J424" s="33" t="str">
        <f t="shared" ca="1" si="68"/>
        <v/>
      </c>
      <c r="K424" s="33" t="str">
        <f t="shared" ca="1" si="60"/>
        <v/>
      </c>
      <c r="L424" s="33" t="str">
        <f t="shared" ca="1" si="61"/>
        <v/>
      </c>
    </row>
    <row r="425" spans="2:12" x14ac:dyDescent="0.25">
      <c r="B425" s="32">
        <f t="shared" ca="1" si="62"/>
        <v>50816</v>
      </c>
      <c r="C425" s="33">
        <f t="shared" ca="1" si="63"/>
        <v>91680.732712041339</v>
      </c>
      <c r="D425" s="33">
        <f t="shared" ca="1" si="64"/>
        <v>229.20183178010333</v>
      </c>
      <c r="E425" s="33">
        <f t="shared" ca="1" si="65"/>
        <v>114.60091589005167</v>
      </c>
      <c r="F425" s="33">
        <f t="shared" ca="1" si="69"/>
        <v>219726.63463753383</v>
      </c>
      <c r="G425" s="33">
        <f t="shared" ca="1" si="66"/>
        <v>160.34310820542672</v>
      </c>
      <c r="I425" s="32" t="str">
        <f t="shared" ca="1" si="67"/>
        <v/>
      </c>
      <c r="J425" s="33" t="str">
        <f t="shared" ca="1" si="68"/>
        <v/>
      </c>
      <c r="K425" s="33" t="str">
        <f t="shared" ca="1" si="60"/>
        <v/>
      </c>
      <c r="L425" s="33" t="str">
        <f t="shared" ca="1" si="61"/>
        <v/>
      </c>
    </row>
    <row r="426" spans="2:12" x14ac:dyDescent="0.25">
      <c r="B426" s="32">
        <f t="shared" ca="1" si="62"/>
        <v>50830</v>
      </c>
      <c r="C426" s="33">
        <f t="shared" ca="1" si="63"/>
        <v>91680.732712041339</v>
      </c>
      <c r="D426" s="33">
        <f t="shared" ca="1" si="64"/>
        <v>229.20183178010333</v>
      </c>
      <c r="E426" s="33">
        <f t="shared" ca="1" si="65"/>
        <v>114.60091589005167</v>
      </c>
      <c r="F426" s="33">
        <f t="shared" ca="1" si="69"/>
        <v>220401.23324796167</v>
      </c>
      <c r="G426" s="33">
        <f t="shared" ca="1" si="66"/>
        <v>160.83616063371045</v>
      </c>
      <c r="I426" s="32" t="str">
        <f t="shared" ca="1" si="67"/>
        <v/>
      </c>
      <c r="J426" s="33" t="str">
        <f t="shared" ca="1" si="68"/>
        <v/>
      </c>
      <c r="K426" s="33" t="str">
        <f t="shared" ca="1" si="60"/>
        <v/>
      </c>
      <c r="L426" s="33" t="str">
        <f t="shared" ca="1" si="61"/>
        <v/>
      </c>
    </row>
    <row r="427" spans="2:12" x14ac:dyDescent="0.25">
      <c r="B427" s="32">
        <f t="shared" ca="1" si="62"/>
        <v>50844</v>
      </c>
      <c r="C427" s="33">
        <f t="shared" ca="1" si="63"/>
        <v>91680.732712041339</v>
      </c>
      <c r="D427" s="33">
        <f t="shared" ca="1" si="64"/>
        <v>229.20183178010333</v>
      </c>
      <c r="E427" s="33">
        <f t="shared" ca="1" si="65"/>
        <v>114.60091589005167</v>
      </c>
      <c r="F427" s="33">
        <f t="shared" ca="1" si="69"/>
        <v>221076.847458659</v>
      </c>
      <c r="G427" s="33">
        <f t="shared" ca="1" si="66"/>
        <v>161.32995534662285</v>
      </c>
      <c r="I427" s="32" t="str">
        <f t="shared" ca="1" si="67"/>
        <v/>
      </c>
      <c r="J427" s="33" t="str">
        <f t="shared" ca="1" si="68"/>
        <v/>
      </c>
      <c r="K427" s="33" t="str">
        <f t="shared" ca="1" si="60"/>
        <v/>
      </c>
      <c r="L427" s="33" t="str">
        <f t="shared" ca="1" si="61"/>
        <v/>
      </c>
    </row>
    <row r="428" spans="2:12" x14ac:dyDescent="0.25">
      <c r="B428" s="32">
        <f t="shared" ca="1" si="62"/>
        <v>50861</v>
      </c>
      <c r="C428" s="33">
        <f t="shared" ca="1" si="63"/>
        <v>91680.732712041339</v>
      </c>
      <c r="D428" s="33">
        <f t="shared" ca="1" si="64"/>
        <v>229.20183178010333</v>
      </c>
      <c r="E428" s="33">
        <f t="shared" ca="1" si="65"/>
        <v>114.60091589005167</v>
      </c>
      <c r="F428" s="33">
        <f t="shared" ca="1" si="69"/>
        <v>221824.86437571104</v>
      </c>
      <c r="G428" s="33">
        <f t="shared" ca="1" si="66"/>
        <v>196.57991515619514</v>
      </c>
      <c r="I428" s="32" t="str">
        <f t="shared" ca="1" si="67"/>
        <v/>
      </c>
      <c r="J428" s="33" t="str">
        <f t="shared" ca="1" si="68"/>
        <v/>
      </c>
      <c r="K428" s="33" t="str">
        <f t="shared" ca="1" si="60"/>
        <v/>
      </c>
      <c r="L428" s="33" t="str">
        <f t="shared" ca="1" si="61"/>
        <v/>
      </c>
    </row>
    <row r="429" spans="2:12" x14ac:dyDescent="0.25">
      <c r="B429" s="32">
        <f t="shared" ca="1" si="62"/>
        <v>50875</v>
      </c>
      <c r="C429" s="33">
        <f t="shared" ca="1" si="63"/>
        <v>91680.732712041339</v>
      </c>
      <c r="D429" s="33">
        <f t="shared" ca="1" si="64"/>
        <v>229.20183178010333</v>
      </c>
      <c r="E429" s="33">
        <f t="shared" ca="1" si="65"/>
        <v>114.60091589005167</v>
      </c>
      <c r="F429" s="33">
        <f t="shared" ca="1" si="69"/>
        <v>222502.62184631824</v>
      </c>
      <c r="G429" s="33">
        <f t="shared" ca="1" si="66"/>
        <v>162.37202912672495</v>
      </c>
      <c r="I429" s="32" t="str">
        <f t="shared" ca="1" si="67"/>
        <v/>
      </c>
      <c r="J429" s="33" t="str">
        <f t="shared" ca="1" si="68"/>
        <v/>
      </c>
      <c r="K429" s="33" t="str">
        <f t="shared" ca="1" si="60"/>
        <v/>
      </c>
      <c r="L429" s="33" t="str">
        <f t="shared" ca="1" si="61"/>
        <v/>
      </c>
    </row>
    <row r="430" spans="2:12" x14ac:dyDescent="0.25">
      <c r="B430" s="32">
        <f t="shared" ca="1" si="62"/>
        <v>50891</v>
      </c>
      <c r="C430" s="33">
        <f t="shared" ca="1" si="63"/>
        <v>91680.732712041339</v>
      </c>
      <c r="D430" s="33">
        <f t="shared" ca="1" si="64"/>
        <v>229.20183178010333</v>
      </c>
      <c r="E430" s="33">
        <f t="shared" ca="1" si="65"/>
        <v>114.60091589005167</v>
      </c>
      <c r="F430" s="33">
        <f t="shared" ca="1" si="69"/>
        <v>223229.29440524869</v>
      </c>
      <c r="G430" s="33">
        <f t="shared" ca="1" si="66"/>
        <v>186.18473626467116</v>
      </c>
      <c r="I430" s="32" t="str">
        <f t="shared" ca="1" si="67"/>
        <v/>
      </c>
      <c r="J430" s="33" t="str">
        <f t="shared" ca="1" si="68"/>
        <v/>
      </c>
      <c r="K430" s="33" t="str">
        <f t="shared" ca="1" si="60"/>
        <v/>
      </c>
      <c r="L430" s="33" t="str">
        <f t="shared" ca="1" si="61"/>
        <v/>
      </c>
    </row>
    <row r="431" spans="2:12" x14ac:dyDescent="0.25">
      <c r="B431" s="32">
        <f t="shared" ca="1" si="62"/>
        <v>50905</v>
      </c>
      <c r="C431" s="33">
        <f t="shared" ca="1" si="63"/>
        <v>91680.732712041339</v>
      </c>
      <c r="D431" s="33">
        <f t="shared" ca="1" si="64"/>
        <v>229.20183178010333</v>
      </c>
      <c r="E431" s="33">
        <f t="shared" ca="1" si="65"/>
        <v>114.60091589005167</v>
      </c>
      <c r="F431" s="33">
        <f t="shared" ca="1" si="69"/>
        <v>223909.16622873838</v>
      </c>
      <c r="G431" s="33">
        <f t="shared" ca="1" si="66"/>
        <v>163.40004802940442</v>
      </c>
      <c r="I431" s="32" t="str">
        <f t="shared" ca="1" si="67"/>
        <v/>
      </c>
      <c r="J431" s="33" t="str">
        <f t="shared" ca="1" si="68"/>
        <v/>
      </c>
      <c r="K431" s="33" t="str">
        <f t="shared" ca="1" si="60"/>
        <v/>
      </c>
      <c r="L431" s="33" t="str">
        <f t="shared" ca="1" si="61"/>
        <v/>
      </c>
    </row>
    <row r="432" spans="2:12" x14ac:dyDescent="0.25">
      <c r="B432" s="32">
        <f t="shared" ca="1" si="62"/>
        <v>50922</v>
      </c>
      <c r="C432" s="33">
        <f t="shared" ca="1" si="63"/>
        <v>91680.732712041339</v>
      </c>
      <c r="D432" s="33">
        <f t="shared" ca="1" si="64"/>
        <v>229.20183178010333</v>
      </c>
      <c r="E432" s="33">
        <f t="shared" ca="1" si="65"/>
        <v>114.60091589005167</v>
      </c>
      <c r="F432" s="33">
        <f t="shared" ca="1" si="69"/>
        <v>224662.36172234526</v>
      </c>
      <c r="G432" s="33">
        <f t="shared" ca="1" si="66"/>
        <v>199.09839228266864</v>
      </c>
      <c r="I432" s="32" t="str">
        <f t="shared" ca="1" si="67"/>
        <v/>
      </c>
      <c r="J432" s="33" t="str">
        <f t="shared" ca="1" si="68"/>
        <v/>
      </c>
      <c r="K432" s="33" t="str">
        <f t="shared" ca="1" si="60"/>
        <v/>
      </c>
      <c r="L432" s="33" t="str">
        <f t="shared" ca="1" si="61"/>
        <v/>
      </c>
    </row>
    <row r="433" spans="2:12" x14ac:dyDescent="0.25">
      <c r="B433" s="32">
        <f t="shared" ca="1" si="62"/>
        <v>50936</v>
      </c>
      <c r="C433" s="33">
        <f t="shared" ca="1" si="63"/>
        <v>91680.732712041339</v>
      </c>
      <c r="D433" s="33">
        <f t="shared" ca="1" si="64"/>
        <v>229.20183178010333</v>
      </c>
      <c r="E433" s="33">
        <f t="shared" ca="1" si="65"/>
        <v>114.60091589005167</v>
      </c>
      <c r="F433" s="33">
        <f t="shared" ca="1" si="69"/>
        <v>225344.39101181686</v>
      </c>
      <c r="G433" s="33">
        <f t="shared" ca="1" si="66"/>
        <v>164.44902893966903</v>
      </c>
      <c r="I433" s="32" t="str">
        <f t="shared" ca="1" si="67"/>
        <v/>
      </c>
      <c r="J433" s="33" t="str">
        <f t="shared" ca="1" si="68"/>
        <v/>
      </c>
      <c r="K433" s="33" t="str">
        <f t="shared" ca="1" si="60"/>
        <v/>
      </c>
      <c r="L433" s="33" t="str">
        <f t="shared" ca="1" si="61"/>
        <v/>
      </c>
    </row>
    <row r="434" spans="2:12" x14ac:dyDescent="0.25">
      <c r="B434" s="32">
        <f t="shared" ca="1" si="62"/>
        <v>50952</v>
      </c>
      <c r="C434" s="33">
        <f t="shared" ca="1" si="63"/>
        <v>91680.732712041339</v>
      </c>
      <c r="D434" s="33">
        <f t="shared" ca="1" si="64"/>
        <v>229.20183178010333</v>
      </c>
      <c r="E434" s="33">
        <f t="shared" ca="1" si="65"/>
        <v>114.60091589005167</v>
      </c>
      <c r="F434" s="33">
        <f t="shared" ca="1" si="69"/>
        <v>226075.95352491958</v>
      </c>
      <c r="G434" s="33">
        <f t="shared" ca="1" si="66"/>
        <v>188.56265899750474</v>
      </c>
      <c r="I434" s="32" t="str">
        <f t="shared" ca="1" si="67"/>
        <v/>
      </c>
      <c r="J434" s="33" t="str">
        <f t="shared" ca="1" si="68"/>
        <v/>
      </c>
      <c r="K434" s="33" t="str">
        <f t="shared" ca="1" si="60"/>
        <v/>
      </c>
      <c r="L434" s="33" t="str">
        <f t="shared" ca="1" si="61"/>
        <v/>
      </c>
    </row>
    <row r="435" spans="2:12" x14ac:dyDescent="0.25">
      <c r="B435" s="32">
        <f t="shared" ca="1" si="62"/>
        <v>50966</v>
      </c>
      <c r="C435" s="33">
        <f t="shared" ca="1" si="63"/>
        <v>91680.732712041339</v>
      </c>
      <c r="D435" s="33">
        <f t="shared" ca="1" si="64"/>
        <v>229.20183178010333</v>
      </c>
      <c r="E435" s="33">
        <f t="shared" ca="1" si="65"/>
        <v>114.60091589005167</v>
      </c>
      <c r="F435" s="33">
        <f t="shared" ca="1" si="69"/>
        <v>226760.11096021516</v>
      </c>
      <c r="G435" s="33">
        <f t="shared" ca="1" si="66"/>
        <v>165.48375410443748</v>
      </c>
      <c r="I435" s="32" t="str">
        <f t="shared" ca="1" si="67"/>
        <v/>
      </c>
      <c r="J435" s="33" t="str">
        <f t="shared" ca="1" si="68"/>
        <v/>
      </c>
      <c r="K435" s="33" t="str">
        <f t="shared" ca="1" si="60"/>
        <v/>
      </c>
      <c r="L435" s="33" t="str">
        <f t="shared" ca="1" si="61"/>
        <v/>
      </c>
    </row>
    <row r="436" spans="2:12" x14ac:dyDescent="0.25">
      <c r="B436" s="32">
        <f t="shared" ca="1" si="62"/>
        <v>50983</v>
      </c>
      <c r="C436" s="33">
        <f t="shared" ca="1" si="63"/>
        <v>91680.732712041339</v>
      </c>
      <c r="D436" s="33">
        <f t="shared" ca="1" si="64"/>
        <v>229.20183178010333</v>
      </c>
      <c r="E436" s="33">
        <f t="shared" ca="1" si="65"/>
        <v>114.60091589005167</v>
      </c>
      <c r="F436" s="33">
        <f t="shared" ca="1" si="69"/>
        <v>227518.519085854</v>
      </c>
      <c r="G436" s="33">
        <f t="shared" ca="1" si="66"/>
        <v>201.63343147773182</v>
      </c>
      <c r="I436" s="32" t="str">
        <f t="shared" ca="1" si="67"/>
        <v/>
      </c>
      <c r="J436" s="33" t="str">
        <f t="shared" ca="1" si="68"/>
        <v/>
      </c>
      <c r="K436" s="33" t="str">
        <f t="shared" ca="1" si="60"/>
        <v/>
      </c>
      <c r="L436" s="33" t="str">
        <f t="shared" ca="1" si="61"/>
        <v/>
      </c>
    </row>
    <row r="437" spans="2:12" x14ac:dyDescent="0.25">
      <c r="B437" s="32">
        <f t="shared" ca="1" si="62"/>
        <v>50997</v>
      </c>
      <c r="C437" s="33">
        <f t="shared" ca="1" si="63"/>
        <v>91680.732712041339</v>
      </c>
      <c r="D437" s="33">
        <f t="shared" ca="1" si="64"/>
        <v>229.20183178010333</v>
      </c>
      <c r="E437" s="33">
        <f t="shared" ca="1" si="65"/>
        <v>114.60091589005167</v>
      </c>
      <c r="F437" s="33">
        <f t="shared" ca="1" si="69"/>
        <v>228204.84828662581</v>
      </c>
      <c r="G437" s="33">
        <f t="shared" ca="1" si="66"/>
        <v>166.53968756769672</v>
      </c>
      <c r="I437" s="32" t="str">
        <f t="shared" ca="1" si="67"/>
        <v/>
      </c>
      <c r="J437" s="33" t="str">
        <f t="shared" ca="1" si="68"/>
        <v/>
      </c>
      <c r="K437" s="33" t="str">
        <f t="shared" ca="1" si="60"/>
        <v/>
      </c>
      <c r="L437" s="33" t="str">
        <f t="shared" ca="1" si="61"/>
        <v/>
      </c>
    </row>
    <row r="438" spans="2:12" x14ac:dyDescent="0.25">
      <c r="B438" s="32">
        <f t="shared" ca="1" si="62"/>
        <v>51014</v>
      </c>
      <c r="C438" s="33">
        <f t="shared" ca="1" si="63"/>
        <v>91680.732712041339</v>
      </c>
      <c r="D438" s="33">
        <f t="shared" ca="1" si="64"/>
        <v>229.20183178010333</v>
      </c>
      <c r="E438" s="33">
        <f t="shared" ca="1" si="65"/>
        <v>114.60091589005167</v>
      </c>
      <c r="F438" s="33">
        <f t="shared" ca="1" si="69"/>
        <v>228965.8979520961</v>
      </c>
      <c r="G438" s="33">
        <f t="shared" ca="1" si="66"/>
        <v>202.91808133733281</v>
      </c>
      <c r="I438" s="32" t="str">
        <f t="shared" ca="1" si="67"/>
        <v/>
      </c>
      <c r="J438" s="33" t="str">
        <f t="shared" ca="1" si="68"/>
        <v/>
      </c>
      <c r="K438" s="33" t="str">
        <f t="shared" ca="1" si="60"/>
        <v/>
      </c>
      <c r="L438" s="33" t="str">
        <f t="shared" ca="1" si="61"/>
        <v/>
      </c>
    </row>
    <row r="439" spans="2:12" x14ac:dyDescent="0.25">
      <c r="B439" s="32">
        <f t="shared" ca="1" si="62"/>
        <v>51028</v>
      </c>
      <c r="C439" s="33">
        <f t="shared" ca="1" si="63"/>
        <v>91680.732712041339</v>
      </c>
      <c r="D439" s="33">
        <f t="shared" ca="1" si="64"/>
        <v>229.20183178010333</v>
      </c>
      <c r="E439" s="33">
        <f t="shared" ca="1" si="65"/>
        <v>114.60091589005167</v>
      </c>
      <c r="F439" s="33">
        <f t="shared" ca="1" si="69"/>
        <v>229654.40616471865</v>
      </c>
      <c r="G439" s="33">
        <f t="shared" ca="1" si="66"/>
        <v>167.59914428860253</v>
      </c>
      <c r="I439" s="32" t="str">
        <f t="shared" ca="1" si="67"/>
        <v/>
      </c>
      <c r="J439" s="33" t="str">
        <f t="shared" ca="1" si="68"/>
        <v/>
      </c>
      <c r="K439" s="33" t="str">
        <f t="shared" ca="1" si="60"/>
        <v/>
      </c>
      <c r="L439" s="33" t="str">
        <f t="shared" ca="1" si="61"/>
        <v/>
      </c>
    </row>
    <row r="440" spans="2:12" x14ac:dyDescent="0.25">
      <c r="B440" s="32">
        <f t="shared" ca="1" si="62"/>
        <v>51044</v>
      </c>
      <c r="C440" s="33">
        <f t="shared" ca="1" si="63"/>
        <v>91680.732712041339</v>
      </c>
      <c r="D440" s="33">
        <f t="shared" ca="1" si="64"/>
        <v>229.20183178010333</v>
      </c>
      <c r="E440" s="33">
        <f t="shared" ca="1" si="65"/>
        <v>114.60091589005167</v>
      </c>
      <c r="F440" s="33">
        <f t="shared" ca="1" si="69"/>
        <v>230393.38510588152</v>
      </c>
      <c r="G440" s="33">
        <f t="shared" ca="1" si="66"/>
        <v>192.16917395845658</v>
      </c>
      <c r="I440" s="32" t="str">
        <f t="shared" ca="1" si="67"/>
        <v/>
      </c>
      <c r="J440" s="33" t="str">
        <f t="shared" ca="1" si="68"/>
        <v/>
      </c>
      <c r="K440" s="33" t="str">
        <f t="shared" ca="1" si="60"/>
        <v/>
      </c>
      <c r="L440" s="33" t="str">
        <f t="shared" ca="1" si="61"/>
        <v/>
      </c>
    </row>
    <row r="441" spans="2:12" x14ac:dyDescent="0.25">
      <c r="B441" s="32">
        <f t="shared" ca="1" si="62"/>
        <v>51058</v>
      </c>
      <c r="C441" s="33">
        <f t="shared" ca="1" si="63"/>
        <v>91680.732712041339</v>
      </c>
      <c r="D441" s="33">
        <f t="shared" ca="1" si="64"/>
        <v>229.20183178010333</v>
      </c>
      <c r="E441" s="33">
        <f t="shared" ca="1" si="65"/>
        <v>114.60091589005167</v>
      </c>
      <c r="F441" s="33">
        <f t="shared" ca="1" si="69"/>
        <v>231084.04238361577</v>
      </c>
      <c r="G441" s="33">
        <f t="shared" ca="1" si="66"/>
        <v>168.64404061420061</v>
      </c>
      <c r="I441" s="32" t="str">
        <f t="shared" ca="1" si="67"/>
        <v/>
      </c>
      <c r="J441" s="33" t="str">
        <f t="shared" ca="1" si="68"/>
        <v/>
      </c>
      <c r="K441" s="33" t="str">
        <f t="shared" ca="1" si="60"/>
        <v/>
      </c>
      <c r="L441" s="33" t="str">
        <f t="shared" ca="1" si="61"/>
        <v/>
      </c>
    </row>
    <row r="442" spans="2:12" x14ac:dyDescent="0.25">
      <c r="B442" s="32">
        <f t="shared" ca="1" si="62"/>
        <v>51075</v>
      </c>
      <c r="C442" s="33">
        <f t="shared" ca="1" si="63"/>
        <v>91680.732712041339</v>
      </c>
      <c r="D442" s="33">
        <f t="shared" ca="1" si="64"/>
        <v>229.20183178010333</v>
      </c>
      <c r="E442" s="33">
        <f t="shared" ca="1" si="65"/>
        <v>114.60091589005167</v>
      </c>
      <c r="F442" s="33">
        <f t="shared" ca="1" si="69"/>
        <v>231850.356331908</v>
      </c>
      <c r="G442" s="33">
        <f t="shared" ca="1" si="66"/>
        <v>205.47823966151168</v>
      </c>
      <c r="I442" s="32" t="str">
        <f t="shared" ca="1" si="67"/>
        <v/>
      </c>
      <c r="J442" s="33" t="str">
        <f t="shared" ca="1" si="68"/>
        <v/>
      </c>
      <c r="K442" s="33" t="str">
        <f t="shared" ca="1" si="60"/>
        <v/>
      </c>
      <c r="L442" s="33" t="str">
        <f t="shared" ca="1" si="61"/>
        <v/>
      </c>
    </row>
    <row r="443" spans="2:12" x14ac:dyDescent="0.25">
      <c r="B443" s="32">
        <f t="shared" ca="1" si="62"/>
        <v>51089</v>
      </c>
      <c r="C443" s="33">
        <f t="shared" ca="1" si="63"/>
        <v>91680.732712041339</v>
      </c>
      <c r="D443" s="33">
        <f t="shared" ca="1" si="64"/>
        <v>229.20183178010333</v>
      </c>
      <c r="E443" s="33">
        <f t="shared" ca="1" si="65"/>
        <v>114.60091589005167</v>
      </c>
      <c r="F443" s="33">
        <f t="shared" ca="1" si="69"/>
        <v>232543.20706267774</v>
      </c>
      <c r="G443" s="33">
        <f t="shared" ca="1" si="66"/>
        <v>169.71051877937367</v>
      </c>
      <c r="I443" s="32" t="str">
        <f t="shared" ca="1" si="67"/>
        <v/>
      </c>
      <c r="J443" s="33" t="str">
        <f t="shared" ca="1" si="68"/>
        <v/>
      </c>
      <c r="K443" s="33" t="str">
        <f t="shared" ca="1" si="60"/>
        <v/>
      </c>
      <c r="L443" s="33" t="str">
        <f t="shared" ca="1" si="61"/>
        <v/>
      </c>
    </row>
    <row r="444" spans="2:12" x14ac:dyDescent="0.25">
      <c r="B444" s="32">
        <f t="shared" ca="1" si="62"/>
        <v>51105</v>
      </c>
      <c r="C444" s="33">
        <f t="shared" ca="1" si="63"/>
        <v>91680.732712041339</v>
      </c>
      <c r="D444" s="33">
        <f t="shared" ca="1" si="64"/>
        <v>229.20183178010333</v>
      </c>
      <c r="E444" s="33">
        <f t="shared" ca="1" si="65"/>
        <v>114.60091589005167</v>
      </c>
      <c r="F444" s="33">
        <f t="shared" ca="1" si="69"/>
        <v>233287.15688753355</v>
      </c>
      <c r="G444" s="33">
        <f t="shared" ca="1" si="66"/>
        <v>194.58645169138663</v>
      </c>
      <c r="I444" s="32" t="str">
        <f t="shared" ca="1" si="67"/>
        <v/>
      </c>
      <c r="J444" s="33" t="str">
        <f t="shared" ca="1" si="68"/>
        <v/>
      </c>
      <c r="K444" s="33" t="str">
        <f t="shared" ca="1" si="60"/>
        <v/>
      </c>
      <c r="L444" s="33" t="str">
        <f t="shared" ca="1" si="61"/>
        <v/>
      </c>
    </row>
    <row r="445" spans="2:12" x14ac:dyDescent="0.25">
      <c r="B445" s="32">
        <f t="shared" ca="1" si="62"/>
        <v>51119</v>
      </c>
      <c r="C445" s="33">
        <f t="shared" ca="1" si="63"/>
        <v>91680.732712041339</v>
      </c>
      <c r="D445" s="33">
        <f t="shared" ca="1" si="64"/>
        <v>229.20183178010333</v>
      </c>
      <c r="E445" s="33">
        <f t="shared" ca="1" si="65"/>
        <v>114.60091589005167</v>
      </c>
      <c r="F445" s="33">
        <f t="shared" ca="1" si="69"/>
        <v>233982.17070463186</v>
      </c>
      <c r="G445" s="33">
        <f t="shared" ca="1" si="66"/>
        <v>170.76223235676682</v>
      </c>
      <c r="I445" s="32" t="str">
        <f t="shared" ca="1" si="67"/>
        <v/>
      </c>
      <c r="J445" s="33" t="str">
        <f t="shared" ca="1" si="68"/>
        <v/>
      </c>
      <c r="K445" s="33" t="str">
        <f t="shared" ca="1" si="60"/>
        <v/>
      </c>
      <c r="L445" s="33" t="str">
        <f t="shared" ca="1" si="61"/>
        <v/>
      </c>
    </row>
    <row r="446" spans="2:12" x14ac:dyDescent="0.25">
      <c r="B446" s="32">
        <f t="shared" ca="1" si="62"/>
        <v>51136</v>
      </c>
      <c r="C446" s="33">
        <f t="shared" ca="1" si="63"/>
        <v>96264.769347643407</v>
      </c>
      <c r="D446" s="33">
        <f t="shared" ca="1" si="64"/>
        <v>240.66192336910851</v>
      </c>
      <c r="E446" s="33">
        <f t="shared" ca="1" si="65"/>
        <v>120.33096168455425</v>
      </c>
      <c r="F446" s="33">
        <f t="shared" ca="1" si="69"/>
        <v>234770.97369223018</v>
      </c>
      <c r="G446" s="33">
        <f t="shared" ca="1" si="66"/>
        <v>208.05523415915414</v>
      </c>
      <c r="I446" s="32" t="str">
        <f t="shared" ca="1" si="67"/>
        <v/>
      </c>
      <c r="J446" s="33" t="str">
        <f t="shared" ca="1" si="68"/>
        <v/>
      </c>
      <c r="K446" s="33" t="str">
        <f t="shared" ca="1" si="60"/>
        <v/>
      </c>
      <c r="L446" s="33" t="str">
        <f t="shared" ca="1" si="61"/>
        <v/>
      </c>
    </row>
    <row r="447" spans="2:12" x14ac:dyDescent="0.25">
      <c r="B447" s="32">
        <f t="shared" ca="1" si="62"/>
        <v>51150</v>
      </c>
      <c r="C447" s="33">
        <f t="shared" ca="1" si="63"/>
        <v>96264.769347643407</v>
      </c>
      <c r="D447" s="33">
        <f t="shared" ca="1" si="64"/>
        <v>240.66192336910851</v>
      </c>
      <c r="E447" s="33">
        <f t="shared" ca="1" si="65"/>
        <v>120.33096168455425</v>
      </c>
      <c r="F447" s="33">
        <f t="shared" ca="1" si="69"/>
        <v>235484.44509432619</v>
      </c>
      <c r="G447" s="33">
        <f t="shared" ca="1" si="66"/>
        <v>171.37795450267947</v>
      </c>
      <c r="I447" s="32" t="str">
        <f t="shared" ca="1" si="67"/>
        <v/>
      </c>
      <c r="J447" s="33" t="str">
        <f t="shared" ca="1" si="68"/>
        <v/>
      </c>
      <c r="K447" s="33" t="str">
        <f t="shared" ca="1" si="60"/>
        <v/>
      </c>
      <c r="L447" s="33" t="str">
        <f t="shared" ca="1" si="61"/>
        <v/>
      </c>
    </row>
    <row r="448" spans="2:12" x14ac:dyDescent="0.25">
      <c r="B448" s="32">
        <f t="shared" ca="1" si="62"/>
        <v>51167</v>
      </c>
      <c r="C448" s="33">
        <f t="shared" ca="1" si="63"/>
        <v>96264.769347643407</v>
      </c>
      <c r="D448" s="33">
        <f t="shared" ca="1" si="64"/>
        <v>240.66192336910851</v>
      </c>
      <c r="E448" s="33">
        <f t="shared" ca="1" si="65"/>
        <v>120.33096168455425</v>
      </c>
      <c r="F448" s="33">
        <f t="shared" ca="1" si="69"/>
        <v>236274.81736514386</v>
      </c>
      <c r="G448" s="33">
        <f t="shared" ca="1" si="66"/>
        <v>208.81764353063244</v>
      </c>
      <c r="I448" s="32" t="str">
        <f t="shared" ca="1" si="67"/>
        <v/>
      </c>
      <c r="J448" s="33" t="str">
        <f t="shared" ca="1" si="68"/>
        <v/>
      </c>
      <c r="K448" s="33" t="str">
        <f t="shared" ca="1" si="60"/>
        <v/>
      </c>
      <c r="L448" s="33" t="str">
        <f t="shared" ca="1" si="61"/>
        <v/>
      </c>
    </row>
    <row r="449" spans="2:12" x14ac:dyDescent="0.25">
      <c r="B449" s="32">
        <f t="shared" ca="1" si="62"/>
        <v>51181</v>
      </c>
      <c r="C449" s="33">
        <f t="shared" ca="1" si="63"/>
        <v>96264.769347643407</v>
      </c>
      <c r="D449" s="33">
        <f t="shared" ca="1" si="64"/>
        <v>240.66192336910851</v>
      </c>
      <c r="E449" s="33">
        <f t="shared" ca="1" si="65"/>
        <v>120.33096168455425</v>
      </c>
      <c r="F449" s="33">
        <f t="shared" ca="1" si="69"/>
        <v>236990.54659570713</v>
      </c>
      <c r="G449" s="33">
        <f t="shared" ca="1" si="66"/>
        <v>172.47572927654738</v>
      </c>
      <c r="I449" s="32" t="str">
        <f t="shared" ca="1" si="67"/>
        <v/>
      </c>
      <c r="J449" s="33" t="str">
        <f t="shared" ca="1" si="68"/>
        <v/>
      </c>
      <c r="K449" s="33" t="str">
        <f t="shared" ca="1" si="60"/>
        <v/>
      </c>
      <c r="L449" s="33" t="str">
        <f t="shared" ca="1" si="61"/>
        <v/>
      </c>
    </row>
    <row r="450" spans="2:12" x14ac:dyDescent="0.25">
      <c r="B450" s="32">
        <f t="shared" ca="1" si="62"/>
        <v>51196</v>
      </c>
      <c r="C450" s="33">
        <f t="shared" ca="1" si="63"/>
        <v>96264.769347643407</v>
      </c>
      <c r="D450" s="33">
        <f t="shared" ca="1" si="64"/>
        <v>240.66192336910851</v>
      </c>
      <c r="E450" s="33">
        <f t="shared" ca="1" si="65"/>
        <v>120.33096168455425</v>
      </c>
      <c r="F450" s="33">
        <f t="shared" ca="1" si="69"/>
        <v>237732.78589975098</v>
      </c>
      <c r="G450" s="33">
        <f t="shared" ca="1" si="66"/>
        <v>185.37989919663855</v>
      </c>
      <c r="I450" s="32" t="str">
        <f t="shared" ca="1" si="67"/>
        <v/>
      </c>
      <c r="J450" s="33" t="str">
        <f t="shared" ca="1" si="68"/>
        <v/>
      </c>
      <c r="K450" s="33" t="str">
        <f t="shared" ca="1" si="60"/>
        <v/>
      </c>
      <c r="L450" s="33" t="str">
        <f t="shared" ca="1" si="61"/>
        <v/>
      </c>
    </row>
    <row r="451" spans="2:12" x14ac:dyDescent="0.25">
      <c r="B451" s="32">
        <f t="shared" ca="1" si="62"/>
        <v>51210</v>
      </c>
      <c r="C451" s="33">
        <f t="shared" ca="1" si="63"/>
        <v>96264.769347643407</v>
      </c>
      <c r="D451" s="33">
        <f t="shared" ca="1" si="64"/>
        <v>240.66192336910851</v>
      </c>
      <c r="E451" s="33">
        <f t="shared" ca="1" si="65"/>
        <v>120.33096168455425</v>
      </c>
      <c r="F451" s="33">
        <f t="shared" ca="1" si="69"/>
        <v>238450.70408314301</v>
      </c>
      <c r="G451" s="33">
        <f t="shared" ca="1" si="66"/>
        <v>173.54001614838953</v>
      </c>
      <c r="I451" s="32" t="str">
        <f t="shared" ca="1" si="67"/>
        <v/>
      </c>
      <c r="J451" s="33" t="str">
        <f t="shared" ca="1" si="68"/>
        <v/>
      </c>
      <c r="K451" s="33" t="str">
        <f t="shared" ca="1" si="60"/>
        <v/>
      </c>
      <c r="L451" s="33" t="str">
        <f t="shared" ca="1" si="61"/>
        <v/>
      </c>
    </row>
    <row r="452" spans="2:12" x14ac:dyDescent="0.25">
      <c r="B452" s="32">
        <f t="shared" ca="1" si="62"/>
        <v>51227</v>
      </c>
      <c r="C452" s="33">
        <f t="shared" ca="1" si="63"/>
        <v>96264.769347643407</v>
      </c>
      <c r="D452" s="33">
        <f t="shared" ca="1" si="64"/>
        <v>240.66192336910851</v>
      </c>
      <c r="E452" s="33">
        <f t="shared" ca="1" si="65"/>
        <v>120.33096168455425</v>
      </c>
      <c r="F452" s="33">
        <f t="shared" ca="1" si="69"/>
        <v>239246.48499342354</v>
      </c>
      <c r="G452" s="33">
        <f t="shared" ca="1" si="66"/>
        <v>211.44799651168887</v>
      </c>
      <c r="I452" s="32" t="str">
        <f t="shared" ca="1" si="67"/>
        <v/>
      </c>
      <c r="J452" s="33" t="str">
        <f t="shared" ca="1" si="68"/>
        <v/>
      </c>
      <c r="K452" s="33" t="str">
        <f t="shared" ca="1" si="60"/>
        <v/>
      </c>
      <c r="L452" s="33" t="str">
        <f t="shared" ca="1" si="61"/>
        <v/>
      </c>
    </row>
    <row r="453" spans="2:12" x14ac:dyDescent="0.25">
      <c r="B453" s="32">
        <f t="shared" ca="1" si="62"/>
        <v>51241</v>
      </c>
      <c r="C453" s="33">
        <f t="shared" ca="1" si="63"/>
        <v>96264.769347643407</v>
      </c>
      <c r="D453" s="33">
        <f t="shared" ca="1" si="64"/>
        <v>240.66192336910851</v>
      </c>
      <c r="E453" s="33">
        <f t="shared" ca="1" si="65"/>
        <v>120.33096168455425</v>
      </c>
      <c r="F453" s="33">
        <f t="shared" ca="1" si="69"/>
        <v>239966.67580193354</v>
      </c>
      <c r="G453" s="33">
        <f t="shared" ca="1" si="66"/>
        <v>174.64498517554978</v>
      </c>
      <c r="I453" s="32" t="str">
        <f t="shared" ca="1" si="67"/>
        <v/>
      </c>
      <c r="J453" s="33" t="str">
        <f t="shared" ca="1" si="68"/>
        <v/>
      </c>
      <c r="K453" s="33" t="str">
        <f t="shared" ca="1" si="60"/>
        <v/>
      </c>
      <c r="L453" s="33" t="str">
        <f t="shared" ca="1" si="61"/>
        <v/>
      </c>
    </row>
    <row r="454" spans="2:12" x14ac:dyDescent="0.25">
      <c r="B454" s="32">
        <f t="shared" ca="1" si="62"/>
        <v>51257</v>
      </c>
      <c r="C454" s="33">
        <f t="shared" ca="1" si="63"/>
        <v>96264.769347643407</v>
      </c>
      <c r="D454" s="33">
        <f t="shared" ca="1" si="64"/>
        <v>240.66192336910851</v>
      </c>
      <c r="E454" s="33">
        <f t="shared" ca="1" si="65"/>
        <v>120.33096168455425</v>
      </c>
      <c r="F454" s="33">
        <f t="shared" ca="1" si="69"/>
        <v>240739.46047864677</v>
      </c>
      <c r="G454" s="33">
        <f t="shared" ca="1" si="66"/>
        <v>200.24843009228022</v>
      </c>
      <c r="I454" s="32" t="str">
        <f t="shared" ca="1" si="67"/>
        <v/>
      </c>
      <c r="J454" s="33" t="str">
        <f t="shared" ca="1" si="68"/>
        <v/>
      </c>
      <c r="K454" s="33" t="str">
        <f t="shared" ca="1" si="60"/>
        <v/>
      </c>
      <c r="L454" s="33" t="str">
        <f t="shared" ca="1" si="61"/>
        <v/>
      </c>
    </row>
    <row r="455" spans="2:12" x14ac:dyDescent="0.25">
      <c r="B455" s="32">
        <f t="shared" ca="1" si="62"/>
        <v>51271</v>
      </c>
      <c r="C455" s="33">
        <f t="shared" ca="1" si="63"/>
        <v>96264.769347643407</v>
      </c>
      <c r="D455" s="33">
        <f t="shared" ca="1" si="64"/>
        <v>240.66192336910851</v>
      </c>
      <c r="E455" s="33">
        <f t="shared" ca="1" si="65"/>
        <v>120.33096168455425</v>
      </c>
      <c r="F455" s="33">
        <f t="shared" ca="1" si="69"/>
        <v>241461.89279843363</v>
      </c>
      <c r="G455" s="33">
        <f t="shared" ca="1" si="66"/>
        <v>175.73482639721468</v>
      </c>
      <c r="I455" s="32" t="str">
        <f t="shared" ca="1" si="67"/>
        <v/>
      </c>
      <c r="J455" s="33" t="str">
        <f t="shared" ca="1" si="68"/>
        <v/>
      </c>
      <c r="K455" s="33" t="str">
        <f t="shared" ca="1" si="60"/>
        <v/>
      </c>
      <c r="L455" s="33" t="str">
        <f t="shared" ca="1" si="61"/>
        <v/>
      </c>
    </row>
    <row r="456" spans="2:12" x14ac:dyDescent="0.25">
      <c r="B456" s="32">
        <f t="shared" ca="1" si="62"/>
        <v>51288</v>
      </c>
      <c r="C456" s="33">
        <f t="shared" ca="1" si="63"/>
        <v>96264.769347643407</v>
      </c>
      <c r="D456" s="33">
        <f t="shared" ca="1" si="64"/>
        <v>240.66192336910851</v>
      </c>
      <c r="E456" s="33">
        <f t="shared" ca="1" si="65"/>
        <v>120.33096168455425</v>
      </c>
      <c r="F456" s="33">
        <f t="shared" ca="1" si="69"/>
        <v>242263.16427247721</v>
      </c>
      <c r="G456" s="33">
        <f t="shared" ca="1" si="66"/>
        <v>214.11819127339024</v>
      </c>
      <c r="I456" s="32" t="str">
        <f t="shared" ca="1" si="67"/>
        <v/>
      </c>
      <c r="J456" s="33" t="str">
        <f t="shared" ca="1" si="68"/>
        <v/>
      </c>
      <c r="K456" s="33" t="str">
        <f t="shared" ca="1" si="60"/>
        <v/>
      </c>
      <c r="L456" s="33" t="str">
        <f t="shared" ca="1" si="61"/>
        <v/>
      </c>
    </row>
    <row r="457" spans="2:12" x14ac:dyDescent="0.25">
      <c r="B457" s="32">
        <f t="shared" ca="1" si="62"/>
        <v>51302</v>
      </c>
      <c r="C457" s="33">
        <f t="shared" ca="1" si="63"/>
        <v>96264.769347643407</v>
      </c>
      <c r="D457" s="33">
        <f t="shared" ca="1" si="64"/>
        <v>240.66192336910851</v>
      </c>
      <c r="E457" s="33">
        <f t="shared" ca="1" si="65"/>
        <v>120.33096168455425</v>
      </c>
      <c r="F457" s="33">
        <f t="shared" ca="1" si="69"/>
        <v>242987.88423815664</v>
      </c>
      <c r="G457" s="33">
        <f t="shared" ca="1" si="66"/>
        <v>176.84709864854059</v>
      </c>
      <c r="I457" s="32" t="str">
        <f t="shared" ca="1" si="67"/>
        <v/>
      </c>
      <c r="J457" s="33" t="str">
        <f t="shared" ca="1" si="68"/>
        <v/>
      </c>
      <c r="K457" s="33" t="str">
        <f t="shared" ca="1" si="60"/>
        <v/>
      </c>
      <c r="L457" s="33" t="str">
        <f t="shared" ca="1" si="61"/>
        <v/>
      </c>
    </row>
    <row r="458" spans="2:12" x14ac:dyDescent="0.25">
      <c r="B458" s="32">
        <f t="shared" ca="1" si="62"/>
        <v>51318</v>
      </c>
      <c r="C458" s="33">
        <f t="shared" ca="1" si="63"/>
        <v>96264.769347643407</v>
      </c>
      <c r="D458" s="33">
        <f t="shared" ca="1" si="64"/>
        <v>240.66192336910851</v>
      </c>
      <c r="E458" s="33">
        <f t="shared" ca="1" si="65"/>
        <v>120.33096168455425</v>
      </c>
      <c r="F458" s="33">
        <f t="shared" ca="1" si="69"/>
        <v>243765.8534215551</v>
      </c>
      <c r="G458" s="33">
        <f t="shared" ca="1" si="66"/>
        <v>202.76958118258653</v>
      </c>
      <c r="I458" s="32" t="str">
        <f t="shared" ca="1" si="67"/>
        <v/>
      </c>
      <c r="J458" s="33" t="str">
        <f t="shared" ca="1" si="68"/>
        <v/>
      </c>
      <c r="K458" s="33" t="str">
        <f t="shared" ca="1" si="60"/>
        <v/>
      </c>
      <c r="L458" s="33" t="str">
        <f t="shared" ca="1" si="61"/>
        <v/>
      </c>
    </row>
    <row r="459" spans="2:12" x14ac:dyDescent="0.25">
      <c r="B459" s="32">
        <f t="shared" ca="1" si="62"/>
        <v>51332</v>
      </c>
      <c r="C459" s="33">
        <f t="shared" ca="1" si="63"/>
        <v>96264.769347643407</v>
      </c>
      <c r="D459" s="33">
        <f t="shared" ca="1" si="64"/>
        <v>240.66192336910851</v>
      </c>
      <c r="E459" s="33">
        <f t="shared" ca="1" si="65"/>
        <v>120.33096168455425</v>
      </c>
      <c r="F459" s="33">
        <f t="shared" ca="1" si="69"/>
        <v>244492.82948233231</v>
      </c>
      <c r="G459" s="33">
        <f t="shared" ca="1" si="66"/>
        <v>177.94403064389002</v>
      </c>
      <c r="I459" s="32" t="str">
        <f t="shared" ca="1" si="67"/>
        <v/>
      </c>
      <c r="J459" s="33" t="str">
        <f t="shared" ca="1" si="68"/>
        <v/>
      </c>
      <c r="K459" s="33" t="str">
        <f t="shared" ca="1" si="60"/>
        <v/>
      </c>
      <c r="L459" s="33" t="str">
        <f t="shared" ca="1" si="61"/>
        <v/>
      </c>
    </row>
    <row r="460" spans="2:12" x14ac:dyDescent="0.25">
      <c r="B460" s="32">
        <f t="shared" ca="1" si="62"/>
        <v>51349</v>
      </c>
      <c r="C460" s="33">
        <f t="shared" ca="1" si="63"/>
        <v>96264.769347643407</v>
      </c>
      <c r="D460" s="33">
        <f t="shared" ca="1" si="64"/>
        <v>240.66192336910851</v>
      </c>
      <c r="E460" s="33">
        <f t="shared" ca="1" si="65"/>
        <v>120.33096168455425</v>
      </c>
      <c r="F460" s="33">
        <f t="shared" ca="1" si="69"/>
        <v>245299.62752833735</v>
      </c>
      <c r="G460" s="33">
        <f t="shared" ca="1" si="66"/>
        <v>216.80589769819784</v>
      </c>
      <c r="I460" s="32" t="str">
        <f t="shared" ca="1" si="67"/>
        <v/>
      </c>
      <c r="J460" s="33" t="str">
        <f t="shared" ca="1" si="68"/>
        <v/>
      </c>
      <c r="K460" s="33" t="str">
        <f t="shared" ca="1" si="60"/>
        <v/>
      </c>
      <c r="L460" s="33" t="str">
        <f t="shared" ca="1" si="61"/>
        <v/>
      </c>
    </row>
    <row r="461" spans="2:12" x14ac:dyDescent="0.25">
      <c r="B461" s="32">
        <f t="shared" ca="1" si="62"/>
        <v>51363</v>
      </c>
      <c r="C461" s="33">
        <f t="shared" ca="1" si="63"/>
        <v>96264.769347643407</v>
      </c>
      <c r="D461" s="33">
        <f t="shared" ca="1" si="64"/>
        <v>240.66192336910851</v>
      </c>
      <c r="E461" s="33">
        <f t="shared" ca="1" si="65"/>
        <v>120.33096168455425</v>
      </c>
      <c r="F461" s="33">
        <f t="shared" ca="1" si="69"/>
        <v>246028.9063542909</v>
      </c>
      <c r="G461" s="33">
        <f t="shared" ca="1" si="66"/>
        <v>179.06365401536397</v>
      </c>
      <c r="I461" s="32" t="str">
        <f t="shared" ca="1" si="67"/>
        <v/>
      </c>
      <c r="J461" s="33" t="str">
        <f t="shared" ca="1" si="68"/>
        <v/>
      </c>
      <c r="K461" s="33" t="str">
        <f t="shared" ca="1" si="60"/>
        <v/>
      </c>
      <c r="L461" s="33" t="str">
        <f t="shared" ca="1" si="61"/>
        <v/>
      </c>
    </row>
    <row r="462" spans="2:12" x14ac:dyDescent="0.25">
      <c r="B462" s="32">
        <f t="shared" ca="1" si="62"/>
        <v>51380</v>
      </c>
      <c r="C462" s="33">
        <f t="shared" ca="1" si="63"/>
        <v>96264.769347643407</v>
      </c>
      <c r="D462" s="33">
        <f t="shared" ca="1" si="64"/>
        <v>240.66192336910851</v>
      </c>
      <c r="E462" s="33">
        <f t="shared" ca="1" si="65"/>
        <v>120.33096168455425</v>
      </c>
      <c r="F462" s="33">
        <f t="shared" ca="1" si="69"/>
        <v>246838.50526361199</v>
      </c>
      <c r="G462" s="33">
        <f t="shared" ca="1" si="66"/>
        <v>218.16802568315163</v>
      </c>
      <c r="I462" s="32" t="str">
        <f t="shared" ca="1" si="67"/>
        <v/>
      </c>
      <c r="J462" s="33" t="str">
        <f t="shared" ca="1" si="68"/>
        <v/>
      </c>
      <c r="K462" s="33" t="str">
        <f t="shared" ca="1" si="60"/>
        <v/>
      </c>
      <c r="L462" s="33" t="str">
        <f t="shared" ca="1" si="61"/>
        <v/>
      </c>
    </row>
    <row r="463" spans="2:12" x14ac:dyDescent="0.25">
      <c r="B463" s="32">
        <f t="shared" ca="1" si="62"/>
        <v>51394</v>
      </c>
      <c r="C463" s="33">
        <f t="shared" ca="1" si="63"/>
        <v>96264.769347643407</v>
      </c>
      <c r="D463" s="33">
        <f t="shared" ca="1" si="64"/>
        <v>240.66192336910851</v>
      </c>
      <c r="E463" s="33">
        <f t="shared" ca="1" si="65"/>
        <v>120.33096168455425</v>
      </c>
      <c r="F463" s="33">
        <f t="shared" ca="1" si="69"/>
        <v>247570.09451718573</v>
      </c>
      <c r="G463" s="33">
        <f t="shared" ca="1" si="66"/>
        <v>180.18700293006759</v>
      </c>
      <c r="I463" s="32" t="str">
        <f t="shared" ca="1" si="67"/>
        <v/>
      </c>
      <c r="J463" s="33" t="str">
        <f t="shared" ca="1" si="68"/>
        <v/>
      </c>
      <c r="K463" s="33" t="str">
        <f t="shared" ca="1" si="60"/>
        <v/>
      </c>
      <c r="L463" s="33" t="str">
        <f t="shared" ca="1" si="61"/>
        <v/>
      </c>
    </row>
    <row r="464" spans="2:12" x14ac:dyDescent="0.25">
      <c r="B464" s="32">
        <f t="shared" ca="1" si="62"/>
        <v>51410</v>
      </c>
      <c r="C464" s="33">
        <f t="shared" ca="1" si="63"/>
        <v>96264.769347643407</v>
      </c>
      <c r="D464" s="33">
        <f t="shared" ca="1" si="64"/>
        <v>240.66192336910851</v>
      </c>
      <c r="E464" s="33">
        <f t="shared" ca="1" si="65"/>
        <v>120.33096168455425</v>
      </c>
      <c r="F464" s="33">
        <f t="shared" ca="1" si="69"/>
        <v>248355.92694482117</v>
      </c>
      <c r="G464" s="33">
        <f t="shared" ca="1" si="66"/>
        <v>206.59336384599953</v>
      </c>
      <c r="I464" s="32" t="str">
        <f t="shared" ca="1" si="67"/>
        <v/>
      </c>
      <c r="J464" s="33" t="str">
        <f t="shared" ca="1" si="68"/>
        <v/>
      </c>
      <c r="K464" s="33" t="str">
        <f t="shared" ca="1" si="60"/>
        <v/>
      </c>
      <c r="L464" s="33" t="str">
        <f t="shared" ca="1" si="61"/>
        <v/>
      </c>
    </row>
    <row r="465" spans="2:12" x14ac:dyDescent="0.25">
      <c r="B465" s="32">
        <f t="shared" ca="1" si="62"/>
        <v>51424</v>
      </c>
      <c r="C465" s="33">
        <f t="shared" ca="1" si="63"/>
        <v>96264.769347643407</v>
      </c>
      <c r="D465" s="33">
        <f t="shared" ca="1" si="64"/>
        <v>240.66192336910851</v>
      </c>
      <c r="E465" s="33">
        <f t="shared" ca="1" si="65"/>
        <v>120.33096168455425</v>
      </c>
      <c r="F465" s="33">
        <f t="shared" ca="1" si="69"/>
        <v>249089.79441250081</v>
      </c>
      <c r="G465" s="33">
        <f t="shared" ca="1" si="66"/>
        <v>181.29468936912696</v>
      </c>
      <c r="I465" s="32" t="str">
        <f t="shared" ca="1" si="67"/>
        <v/>
      </c>
      <c r="J465" s="33" t="str">
        <f t="shared" ca="1" si="68"/>
        <v/>
      </c>
      <c r="K465" s="33" t="str">
        <f t="shared" ca="1" si="60"/>
        <v/>
      </c>
      <c r="L465" s="33" t="str">
        <f t="shared" ca="1" si="61"/>
        <v/>
      </c>
    </row>
    <row r="466" spans="2:12" x14ac:dyDescent="0.25">
      <c r="B466" s="32">
        <f t="shared" ca="1" si="62"/>
        <v>51441</v>
      </c>
      <c r="C466" s="33">
        <f t="shared" ca="1" si="63"/>
        <v>96264.769347643407</v>
      </c>
      <c r="D466" s="33">
        <f t="shared" ca="1" si="64"/>
        <v>240.66192336910851</v>
      </c>
      <c r="E466" s="33">
        <f t="shared" ca="1" si="65"/>
        <v>120.33096168455425</v>
      </c>
      <c r="F466" s="33">
        <f t="shared" ca="1" si="69"/>
        <v>249904.97450674392</v>
      </c>
      <c r="G466" s="33">
        <f t="shared" ca="1" si="66"/>
        <v>220.88229171957886</v>
      </c>
      <c r="I466" s="32" t="str">
        <f t="shared" ca="1" si="67"/>
        <v/>
      </c>
      <c r="J466" s="33" t="str">
        <f t="shared" ca="1" si="68"/>
        <v/>
      </c>
      <c r="K466" s="33" t="str">
        <f t="shared" ca="1" si="60"/>
        <v/>
      </c>
      <c r="L466" s="33" t="str">
        <f t="shared" ca="1" si="61"/>
        <v/>
      </c>
    </row>
    <row r="467" spans="2:12" x14ac:dyDescent="0.25">
      <c r="B467" s="32">
        <f t="shared" ca="1" si="62"/>
        <v>51455</v>
      </c>
      <c r="C467" s="33">
        <f t="shared" ca="1" si="63"/>
        <v>96264.769347643407</v>
      </c>
      <c r="D467" s="33">
        <f t="shared" ca="1" si="64"/>
        <v>240.66192336910851</v>
      </c>
      <c r="E467" s="33">
        <f t="shared" ca="1" si="65"/>
        <v>120.33096168455425</v>
      </c>
      <c r="F467" s="33">
        <f t="shared" ca="1" si="69"/>
        <v>250641.16767073461</v>
      </c>
      <c r="G467" s="33">
        <f t="shared" ca="1" si="66"/>
        <v>182.42546204691845</v>
      </c>
      <c r="I467" s="32" t="str">
        <f t="shared" ca="1" si="67"/>
        <v/>
      </c>
      <c r="J467" s="33" t="str">
        <f t="shared" ca="1" si="68"/>
        <v/>
      </c>
      <c r="K467" s="33" t="str">
        <f t="shared" ca="1" si="60"/>
        <v/>
      </c>
      <c r="L467" s="33" t="str">
        <f t="shared" ca="1" si="61"/>
        <v/>
      </c>
    </row>
    <row r="468" spans="2:12" x14ac:dyDescent="0.25">
      <c r="B468" s="32">
        <f t="shared" ca="1" si="62"/>
        <v>51471</v>
      </c>
      <c r="C468" s="33">
        <f t="shared" ca="1" si="63"/>
        <v>96264.769347643407</v>
      </c>
      <c r="D468" s="33">
        <f t="shared" ca="1" si="64"/>
        <v>240.66192336910851</v>
      </c>
      <c r="E468" s="33">
        <f t="shared" ca="1" si="65"/>
        <v>120.33096168455425</v>
      </c>
      <c r="F468" s="33">
        <f t="shared" ca="1" si="69"/>
        <v>251432.27017477539</v>
      </c>
      <c r="G468" s="33">
        <f t="shared" ca="1" si="66"/>
        <v>209.1561262614122</v>
      </c>
      <c r="I468" s="32" t="str">
        <f t="shared" ca="1" si="67"/>
        <v/>
      </c>
      <c r="J468" s="33" t="str">
        <f t="shared" ca="1" si="68"/>
        <v/>
      </c>
      <c r="K468" s="33" t="str">
        <f t="shared" ca="1" si="60"/>
        <v/>
      </c>
      <c r="L468" s="33" t="str">
        <f t="shared" ca="1" si="61"/>
        <v/>
      </c>
    </row>
    <row r="469" spans="2:12" x14ac:dyDescent="0.25">
      <c r="B469" s="32">
        <f t="shared" ca="1" si="62"/>
        <v>51485</v>
      </c>
      <c r="C469" s="33">
        <f t="shared" ca="1" si="63"/>
        <v>96264.769347643407</v>
      </c>
      <c r="D469" s="33">
        <f t="shared" ca="1" si="64"/>
        <v>240.66192336910851</v>
      </c>
      <c r="E469" s="33">
        <f t="shared" ca="1" si="65"/>
        <v>120.33096168455425</v>
      </c>
      <c r="F469" s="33">
        <f t="shared" ca="1" si="69"/>
        <v>252170.75637739722</v>
      </c>
      <c r="G469" s="33">
        <f t="shared" ca="1" si="66"/>
        <v>183.54035629211236</v>
      </c>
      <c r="I469" s="32" t="str">
        <f t="shared" ca="1" si="67"/>
        <v/>
      </c>
      <c r="J469" s="33" t="str">
        <f t="shared" ca="1" si="68"/>
        <v/>
      </c>
      <c r="K469" s="33" t="str">
        <f t="shared" ca="1" si="60"/>
        <v/>
      </c>
      <c r="L469" s="33" t="str">
        <f t="shared" ca="1" si="61"/>
        <v/>
      </c>
    </row>
    <row r="470" spans="2:12" x14ac:dyDescent="0.25">
      <c r="B470" s="32">
        <f t="shared" ca="1" si="62"/>
        <v>51502</v>
      </c>
      <c r="C470" s="33">
        <f t="shared" ca="1" si="63"/>
        <v>101078.00781502559</v>
      </c>
      <c r="D470" s="33">
        <f t="shared" ca="1" si="64"/>
        <v>252.69501953756398</v>
      </c>
      <c r="E470" s="33">
        <f t="shared" ca="1" si="65"/>
        <v>126.34750976878199</v>
      </c>
      <c r="F470" s="33">
        <f t="shared" ca="1" si="69"/>
        <v>253010.86479398762</v>
      </c>
      <c r="G470" s="33">
        <f t="shared" ca="1" si="66"/>
        <v>224.22839145475027</v>
      </c>
      <c r="I470" s="32" t="str">
        <f t="shared" ca="1" si="67"/>
        <v/>
      </c>
      <c r="J470" s="33" t="str">
        <f t="shared" ca="1" si="68"/>
        <v/>
      </c>
      <c r="K470" s="33" t="str">
        <f t="shared" ca="1" si="60"/>
        <v/>
      </c>
      <c r="L470" s="33" t="str">
        <f t="shared" ca="1" si="61"/>
        <v/>
      </c>
    </row>
    <row r="471" spans="2:12" x14ac:dyDescent="0.25">
      <c r="B471" s="32">
        <f t="shared" ca="1" si="62"/>
        <v>51516</v>
      </c>
      <c r="C471" s="33">
        <f t="shared" ca="1" si="63"/>
        <v>101078.00781502559</v>
      </c>
      <c r="D471" s="33">
        <f t="shared" ca="1" si="64"/>
        <v>252.69501953756398</v>
      </c>
      <c r="E471" s="33">
        <f t="shared" ca="1" si="65"/>
        <v>126.34750976878199</v>
      </c>
      <c r="F471" s="33">
        <f t="shared" ca="1" si="69"/>
        <v>253770.81220287154</v>
      </c>
      <c r="G471" s="33">
        <f t="shared" ca="1" si="66"/>
        <v>185.19965119025466</v>
      </c>
      <c r="I471" s="32" t="str">
        <f t="shared" ca="1" si="67"/>
        <v/>
      </c>
      <c r="J471" s="33" t="str">
        <f t="shared" ca="1" si="68"/>
        <v/>
      </c>
      <c r="K471" s="33" t="str">
        <f t="shared" ca="1" si="60"/>
        <v/>
      </c>
      <c r="L471" s="33" t="str">
        <f t="shared" ca="1" si="61"/>
        <v/>
      </c>
    </row>
    <row r="472" spans="2:12" x14ac:dyDescent="0.25">
      <c r="B472" s="32">
        <f t="shared" ca="1" si="62"/>
        <v>51533</v>
      </c>
      <c r="C472" s="33">
        <f t="shared" ca="1" si="63"/>
        <v>101078.00781502559</v>
      </c>
      <c r="D472" s="33">
        <f t="shared" ca="1" si="64"/>
        <v>252.69501953756398</v>
      </c>
      <c r="E472" s="33">
        <f t="shared" ca="1" si="65"/>
        <v>126.34750976878199</v>
      </c>
      <c r="F472" s="33">
        <f t="shared" ca="1" si="69"/>
        <v>254613.84614171312</v>
      </c>
      <c r="G472" s="33">
        <f t="shared" ca="1" si="66"/>
        <v>225.65114938726393</v>
      </c>
      <c r="I472" s="32" t="str">
        <f t="shared" ca="1" si="67"/>
        <v/>
      </c>
      <c r="J472" s="33" t="str">
        <f t="shared" ca="1" si="68"/>
        <v/>
      </c>
      <c r="K472" s="33" t="str">
        <f t="shared" ca="1" si="60"/>
        <v/>
      </c>
      <c r="L472" s="33" t="str">
        <f t="shared" ca="1" si="61"/>
        <v/>
      </c>
    </row>
    <row r="473" spans="2:12" x14ac:dyDescent="0.25">
      <c r="B473" s="32">
        <f t="shared" ca="1" si="62"/>
        <v>51547</v>
      </c>
      <c r="C473" s="33">
        <f t="shared" ca="1" si="63"/>
        <v>101078.00781502559</v>
      </c>
      <c r="D473" s="33">
        <f t="shared" ca="1" si="64"/>
        <v>252.69501953756398</v>
      </c>
      <c r="E473" s="33">
        <f t="shared" ca="1" si="65"/>
        <v>126.34750976878199</v>
      </c>
      <c r="F473" s="33">
        <f t="shared" ca="1" si="69"/>
        <v>255376.20682015255</v>
      </c>
      <c r="G473" s="33">
        <f t="shared" ca="1" si="66"/>
        <v>186.37300628196178</v>
      </c>
      <c r="I473" s="32" t="str">
        <f t="shared" ca="1" si="67"/>
        <v/>
      </c>
      <c r="J473" s="33" t="str">
        <f t="shared" ca="1" si="68"/>
        <v/>
      </c>
      <c r="K473" s="33" t="str">
        <f t="shared" ca="1" si="60"/>
        <v/>
      </c>
      <c r="L473" s="33" t="str">
        <f t="shared" ca="1" si="61"/>
        <v/>
      </c>
    </row>
    <row r="474" spans="2:12" x14ac:dyDescent="0.25">
      <c r="B474" s="32">
        <f t="shared" ca="1" si="62"/>
        <v>51561</v>
      </c>
      <c r="C474" s="33">
        <f t="shared" ca="1" si="63"/>
        <v>101078.00781502559</v>
      </c>
      <c r="D474" s="33">
        <f t="shared" ca="1" si="64"/>
        <v>252.69501953756398</v>
      </c>
      <c r="E474" s="33">
        <f t="shared" ca="1" si="65"/>
        <v>126.34750976878199</v>
      </c>
      <c r="F474" s="33">
        <f t="shared" ca="1" si="69"/>
        <v>256139.7152236221</v>
      </c>
      <c r="G474" s="33">
        <f t="shared" ca="1" si="66"/>
        <v>186.93104133647657</v>
      </c>
      <c r="I474" s="32" t="str">
        <f t="shared" ca="1" si="67"/>
        <v/>
      </c>
      <c r="J474" s="33" t="str">
        <f t="shared" ca="1" si="68"/>
        <v/>
      </c>
      <c r="K474" s="33" t="str">
        <f t="shared" ca="1" si="60"/>
        <v/>
      </c>
      <c r="L474" s="33" t="str">
        <f t="shared" ca="1" si="61"/>
        <v/>
      </c>
    </row>
    <row r="475" spans="2:12" x14ac:dyDescent="0.25">
      <c r="B475" s="32">
        <f t="shared" ca="1" si="62"/>
        <v>51575</v>
      </c>
      <c r="C475" s="33">
        <f t="shared" ca="1" si="63"/>
        <v>101078.00781502559</v>
      </c>
      <c r="D475" s="33">
        <f t="shared" ca="1" si="64"/>
        <v>252.69501953756398</v>
      </c>
      <c r="E475" s="33">
        <f t="shared" ca="1" si="65"/>
        <v>126.34750976878199</v>
      </c>
      <c r="F475" s="33">
        <f t="shared" ca="1" si="69"/>
        <v>256904.37308000828</v>
      </c>
      <c r="G475" s="33">
        <f t="shared" ca="1" si="66"/>
        <v>187.48991650619911</v>
      </c>
      <c r="I475" s="32" t="str">
        <f t="shared" ca="1" si="67"/>
        <v/>
      </c>
      <c r="J475" s="33" t="str">
        <f t="shared" ca="1" si="68"/>
        <v/>
      </c>
      <c r="K475" s="33" t="str">
        <f t="shared" ca="1" si="60"/>
        <v/>
      </c>
      <c r="L475" s="33" t="str">
        <f t="shared" ca="1" si="61"/>
        <v/>
      </c>
    </row>
    <row r="476" spans="2:12" x14ac:dyDescent="0.25">
      <c r="B476" s="32">
        <f t="shared" ca="1" si="62"/>
        <v>51592</v>
      </c>
      <c r="C476" s="33">
        <f t="shared" ca="1" si="63"/>
        <v>101078.00781502559</v>
      </c>
      <c r="D476" s="33">
        <f t="shared" ca="1" si="64"/>
        <v>252.69501953756398</v>
      </c>
      <c r="E476" s="33">
        <f t="shared" ca="1" si="65"/>
        <v>126.34750976878199</v>
      </c>
      <c r="F476" s="33">
        <f t="shared" ca="1" si="69"/>
        <v>257753.13638274174</v>
      </c>
      <c r="G476" s="33">
        <f t="shared" ca="1" si="66"/>
        <v>228.43748879116509</v>
      </c>
      <c r="I476" s="32" t="str">
        <f t="shared" ca="1" si="67"/>
        <v/>
      </c>
      <c r="J476" s="33" t="str">
        <f t="shared" ca="1" si="68"/>
        <v/>
      </c>
      <c r="K476" s="33" t="str">
        <f t="shared" ca="1" si="60"/>
        <v/>
      </c>
      <c r="L476" s="33" t="str">
        <f t="shared" ca="1" si="61"/>
        <v/>
      </c>
    </row>
    <row r="477" spans="2:12" x14ac:dyDescent="0.25">
      <c r="B477" s="32">
        <f t="shared" ca="1" si="62"/>
        <v>51606</v>
      </c>
      <c r="C477" s="33">
        <f t="shared" ca="1" si="63"/>
        <v>101078.00781502559</v>
      </c>
      <c r="D477" s="33">
        <f t="shared" ca="1" si="64"/>
        <v>252.69501953756398</v>
      </c>
      <c r="E477" s="33">
        <f t="shared" ca="1" si="65"/>
        <v>126.34750976878199</v>
      </c>
      <c r="F477" s="33">
        <f t="shared" ca="1" si="69"/>
        <v>258520.22322569665</v>
      </c>
      <c r="G477" s="33">
        <f t="shared" ca="1" si="66"/>
        <v>188.67091336234296</v>
      </c>
      <c r="I477" s="32" t="str">
        <f t="shared" ca="1" si="67"/>
        <v/>
      </c>
      <c r="J477" s="33" t="str">
        <f t="shared" ca="1" si="68"/>
        <v/>
      </c>
      <c r="K477" s="33" t="str">
        <f t="shared" ref="K477:K540" ca="1" si="70">IFERROR(IF(J477&lt;&gt;"",-PMT(($H$12-$H$13)/12,12*$H$17,$J$28,0,1),""),"")</f>
        <v/>
      </c>
      <c r="L477" s="33" t="str">
        <f t="shared" ref="L477:L540" ca="1" si="71">IFERROR(IF(K477&lt;&gt;"",J477*$H$13/12,""),"")</f>
        <v/>
      </c>
    </row>
    <row r="478" spans="2:12" x14ac:dyDescent="0.25">
      <c r="B478" s="32">
        <f t="shared" ref="B478:B541" ca="1" si="72">IFERROR(IF(YEARFRAC($B$28,IF(DATE(YEAR(B477),MONTH(B477),15)&gt;B477,DATE(YEAR(B477),MONTH(B477),15),DATE(YEAR(B477),MONTH(B477)+1,1)))&gt;$H$16,"",IF(DATE(YEAR(B477),MONTH(B477),15)&gt;B477,DATE(YEAR(B477),MONTH(B477),15),DATE(YEAR(B477),MONTH(B477)+1,1))),"")</f>
        <v>51622</v>
      </c>
      <c r="C478" s="33">
        <f t="shared" ref="C478:C541" ca="1" si="73">IF(B478&lt;&gt;"",IF(AND(MONTH(B478)=1,DAY(B478)=1),C477*(1+$H$10),C477),"")</f>
        <v>101078.00781502559</v>
      </c>
      <c r="D478" s="33">
        <f t="shared" ref="D478:D541" ca="1" si="74">IF(B478&lt;&gt;"",C478*$H$8/24,"")</f>
        <v>252.69501953756398</v>
      </c>
      <c r="E478" s="33">
        <f t="shared" ref="E478:E541" ca="1" si="75">IF(B478&lt;&gt;"",C478*$H$9/24,"")</f>
        <v>126.34750976878199</v>
      </c>
      <c r="F478" s="33">
        <f t="shared" ca="1" si="69"/>
        <v>259344.11259883817</v>
      </c>
      <c r="G478" s="33">
        <f t="shared" ref="G478:G541" ca="1" si="76">IF(E478&lt;&gt;"",F477*((1+$H$11)^YEARFRAC(B477,B478,1)-(1+$H$11-$H$13)^YEARFRAC(B477,B478,1)),"")</f>
        <v>216.32338163460025</v>
      </c>
      <c r="I478" s="32" t="str">
        <f t="shared" ref="I478:I541" ca="1" si="77">IFERROR(IF(YEARFRAC($I$28,DATE(YEAR(I477),MONTH(I477)+1,1))&gt;$H$17,"",DATE(YEAR(I477),MONTH(I477)+1,1)),"")</f>
        <v/>
      </c>
      <c r="J478" s="33" t="str">
        <f t="shared" ref="J478:J541" ca="1" si="78">IF(I478&lt;&gt;"",(J477-K477)*(1+($H$12-$H$13)/12),"")</f>
        <v/>
      </c>
      <c r="K478" s="33" t="str">
        <f t="shared" ca="1" si="70"/>
        <v/>
      </c>
      <c r="L478" s="33" t="str">
        <f t="shared" ca="1" si="71"/>
        <v/>
      </c>
    </row>
    <row r="479" spans="2:12" x14ac:dyDescent="0.25">
      <c r="B479" s="32">
        <f t="shared" ca="1" si="72"/>
        <v>51636</v>
      </c>
      <c r="C479" s="33">
        <f t="shared" ca="1" si="73"/>
        <v>101078.00781502559</v>
      </c>
      <c r="D479" s="33">
        <f t="shared" ca="1" si="74"/>
        <v>252.69501953756398</v>
      </c>
      <c r="E479" s="33">
        <f t="shared" ca="1" si="75"/>
        <v>126.34750976878199</v>
      </c>
      <c r="F479" s="33">
        <f t="shared" ref="F479:F542" ca="1" si="79">IF(B479&lt;&gt;"",F478*(1+$H$11-$H$13)^YEARFRAC(B478,B479,1)+D479+E479,"")</f>
        <v>260113.59463776418</v>
      </c>
      <c r="G479" s="33">
        <f t="shared" ca="1" si="76"/>
        <v>189.83548090181588</v>
      </c>
      <c r="I479" s="32" t="str">
        <f t="shared" ca="1" si="77"/>
        <v/>
      </c>
      <c r="J479" s="33" t="str">
        <f t="shared" ca="1" si="78"/>
        <v/>
      </c>
      <c r="K479" s="33" t="str">
        <f t="shared" ca="1" si="70"/>
        <v/>
      </c>
      <c r="L479" s="33" t="str">
        <f t="shared" ca="1" si="71"/>
        <v/>
      </c>
    </row>
    <row r="480" spans="2:12" x14ac:dyDescent="0.25">
      <c r="B480" s="32">
        <f t="shared" ca="1" si="72"/>
        <v>51653</v>
      </c>
      <c r="C480" s="33">
        <f t="shared" ca="1" si="73"/>
        <v>101078.00781502559</v>
      </c>
      <c r="D480" s="33">
        <f t="shared" ca="1" si="74"/>
        <v>252.69501953756398</v>
      </c>
      <c r="E480" s="33">
        <f t="shared" ca="1" si="75"/>
        <v>126.34750976878199</v>
      </c>
      <c r="F480" s="33">
        <f t="shared" ca="1" si="79"/>
        <v>260968.22564144072</v>
      </c>
      <c r="G480" s="33">
        <f t="shared" ca="1" si="76"/>
        <v>231.29110511866887</v>
      </c>
      <c r="I480" s="32" t="str">
        <f t="shared" ca="1" si="77"/>
        <v/>
      </c>
      <c r="J480" s="33" t="str">
        <f t="shared" ca="1" si="78"/>
        <v/>
      </c>
      <c r="K480" s="33" t="str">
        <f t="shared" ca="1" si="70"/>
        <v/>
      </c>
      <c r="L480" s="33" t="str">
        <f t="shared" ca="1" si="71"/>
        <v/>
      </c>
    </row>
    <row r="481" spans="2:12" x14ac:dyDescent="0.25">
      <c r="B481" s="32">
        <f t="shared" ca="1" si="72"/>
        <v>51667</v>
      </c>
      <c r="C481" s="33">
        <f t="shared" ca="1" si="73"/>
        <v>101078.00781502559</v>
      </c>
      <c r="D481" s="33">
        <f t="shared" ca="1" si="74"/>
        <v>252.69501953756398</v>
      </c>
      <c r="E481" s="33">
        <f t="shared" ca="1" si="75"/>
        <v>126.34750976878199</v>
      </c>
      <c r="F481" s="33">
        <f t="shared" ca="1" si="79"/>
        <v>261740.15276344022</v>
      </c>
      <c r="G481" s="33">
        <f t="shared" ca="1" si="76"/>
        <v>191.02430403487955</v>
      </c>
      <c r="I481" s="32" t="str">
        <f t="shared" ca="1" si="77"/>
        <v/>
      </c>
      <c r="J481" s="33" t="str">
        <f t="shared" ca="1" si="78"/>
        <v/>
      </c>
      <c r="K481" s="33" t="str">
        <f t="shared" ca="1" si="70"/>
        <v/>
      </c>
      <c r="L481" s="33" t="str">
        <f t="shared" ca="1" si="71"/>
        <v/>
      </c>
    </row>
    <row r="482" spans="2:12" x14ac:dyDescent="0.25">
      <c r="B482" s="32">
        <f t="shared" ca="1" si="72"/>
        <v>51683</v>
      </c>
      <c r="C482" s="33">
        <f t="shared" ca="1" si="73"/>
        <v>101078.00781502559</v>
      </c>
      <c r="D482" s="33">
        <f t="shared" ca="1" si="74"/>
        <v>252.69501953756398</v>
      </c>
      <c r="E482" s="33">
        <f t="shared" ca="1" si="75"/>
        <v>126.34750976878199</v>
      </c>
      <c r="F482" s="33">
        <f t="shared" ca="1" si="79"/>
        <v>262569.58280753728</v>
      </c>
      <c r="G482" s="33">
        <f t="shared" ca="1" si="76"/>
        <v>219.01773969115243</v>
      </c>
      <c r="I482" s="32" t="str">
        <f t="shared" ca="1" si="77"/>
        <v/>
      </c>
      <c r="J482" s="33" t="str">
        <f t="shared" ca="1" si="78"/>
        <v/>
      </c>
      <c r="K482" s="33" t="str">
        <f t="shared" ca="1" si="70"/>
        <v/>
      </c>
      <c r="L482" s="33" t="str">
        <f t="shared" ca="1" si="71"/>
        <v/>
      </c>
    </row>
    <row r="483" spans="2:12" x14ac:dyDescent="0.25">
      <c r="B483" s="32">
        <f t="shared" ca="1" si="72"/>
        <v>51697</v>
      </c>
      <c r="C483" s="33">
        <f t="shared" ca="1" si="73"/>
        <v>101078.00781502559</v>
      </c>
      <c r="D483" s="33">
        <f t="shared" ca="1" si="74"/>
        <v>252.69501953756398</v>
      </c>
      <c r="E483" s="33">
        <f t="shared" ca="1" si="75"/>
        <v>126.34750976878199</v>
      </c>
      <c r="F483" s="33">
        <f t="shared" ca="1" si="79"/>
        <v>263343.92075390602</v>
      </c>
      <c r="G483" s="33">
        <f t="shared" ca="1" si="76"/>
        <v>192.19647025324957</v>
      </c>
      <c r="I483" s="32" t="str">
        <f t="shared" ca="1" si="77"/>
        <v/>
      </c>
      <c r="J483" s="33" t="str">
        <f t="shared" ca="1" si="78"/>
        <v/>
      </c>
      <c r="K483" s="33" t="str">
        <f t="shared" ca="1" si="70"/>
        <v/>
      </c>
      <c r="L483" s="33" t="str">
        <f t="shared" ca="1" si="71"/>
        <v/>
      </c>
    </row>
    <row r="484" spans="2:12" x14ac:dyDescent="0.25">
      <c r="B484" s="32">
        <f t="shared" ca="1" si="72"/>
        <v>51714</v>
      </c>
      <c r="C484" s="33">
        <f t="shared" ca="1" si="73"/>
        <v>101078.00781502559</v>
      </c>
      <c r="D484" s="33">
        <f t="shared" ca="1" si="74"/>
        <v>252.69501953756398</v>
      </c>
      <c r="E484" s="33">
        <f t="shared" ca="1" si="75"/>
        <v>126.34750976878199</v>
      </c>
      <c r="F484" s="33">
        <f t="shared" ca="1" si="79"/>
        <v>264204.45804583881</v>
      </c>
      <c r="G484" s="33">
        <f t="shared" ca="1" si="76"/>
        <v>234.16348746506878</v>
      </c>
      <c r="I484" s="32" t="str">
        <f t="shared" ca="1" si="77"/>
        <v/>
      </c>
      <c r="J484" s="33" t="str">
        <f t="shared" ca="1" si="78"/>
        <v/>
      </c>
      <c r="K484" s="33" t="str">
        <f t="shared" ca="1" si="70"/>
        <v/>
      </c>
      <c r="L484" s="33" t="str">
        <f t="shared" ca="1" si="71"/>
        <v/>
      </c>
    </row>
    <row r="485" spans="2:12" x14ac:dyDescent="0.25">
      <c r="B485" s="32">
        <f t="shared" ca="1" si="72"/>
        <v>51728</v>
      </c>
      <c r="C485" s="33">
        <f t="shared" ca="1" si="73"/>
        <v>101078.00781502559</v>
      </c>
      <c r="D485" s="33">
        <f t="shared" ca="1" si="74"/>
        <v>252.69501953756398</v>
      </c>
      <c r="E485" s="33">
        <f t="shared" ca="1" si="75"/>
        <v>126.34750976878199</v>
      </c>
      <c r="F485" s="33">
        <f t="shared" ca="1" si="79"/>
        <v>264981.25727763999</v>
      </c>
      <c r="G485" s="33">
        <f t="shared" ca="1" si="76"/>
        <v>193.39317113057973</v>
      </c>
      <c r="I485" s="32" t="str">
        <f t="shared" ca="1" si="77"/>
        <v/>
      </c>
      <c r="J485" s="33" t="str">
        <f t="shared" ca="1" si="78"/>
        <v/>
      </c>
      <c r="K485" s="33" t="str">
        <f t="shared" ca="1" si="70"/>
        <v/>
      </c>
      <c r="L485" s="33" t="str">
        <f t="shared" ca="1" si="71"/>
        <v/>
      </c>
    </row>
    <row r="486" spans="2:12" x14ac:dyDescent="0.25">
      <c r="B486" s="32">
        <f t="shared" ca="1" si="72"/>
        <v>51745</v>
      </c>
      <c r="C486" s="33">
        <f t="shared" ca="1" si="73"/>
        <v>101078.00781502559</v>
      </c>
      <c r="D486" s="33">
        <f t="shared" ca="1" si="74"/>
        <v>252.69501953756398</v>
      </c>
      <c r="E486" s="33">
        <f t="shared" ca="1" si="75"/>
        <v>126.34750976878199</v>
      </c>
      <c r="F486" s="33">
        <f t="shared" ca="1" si="79"/>
        <v>265844.78825539089</v>
      </c>
      <c r="G486" s="33">
        <f t="shared" ca="1" si="76"/>
        <v>235.61939512169462</v>
      </c>
      <c r="I486" s="32" t="str">
        <f t="shared" ca="1" si="77"/>
        <v/>
      </c>
      <c r="J486" s="33" t="str">
        <f t="shared" ca="1" si="78"/>
        <v/>
      </c>
      <c r="K486" s="33" t="str">
        <f t="shared" ca="1" si="70"/>
        <v/>
      </c>
      <c r="L486" s="33" t="str">
        <f t="shared" ca="1" si="71"/>
        <v/>
      </c>
    </row>
    <row r="487" spans="2:12" x14ac:dyDescent="0.25">
      <c r="B487" s="32">
        <f t="shared" ca="1" si="72"/>
        <v>51759</v>
      </c>
      <c r="C487" s="33">
        <f t="shared" ca="1" si="73"/>
        <v>101078.00781502559</v>
      </c>
      <c r="D487" s="33">
        <f t="shared" ca="1" si="74"/>
        <v>252.69501953756398</v>
      </c>
      <c r="E487" s="33">
        <f t="shared" ca="1" si="75"/>
        <v>126.34750976878199</v>
      </c>
      <c r="F487" s="33">
        <f t="shared" ca="1" si="79"/>
        <v>266624.05698501953</v>
      </c>
      <c r="G487" s="33">
        <f t="shared" ca="1" si="76"/>
        <v>194.59386495411667</v>
      </c>
      <c r="I487" s="32" t="str">
        <f t="shared" ca="1" si="77"/>
        <v/>
      </c>
      <c r="J487" s="33" t="str">
        <f t="shared" ca="1" si="78"/>
        <v/>
      </c>
      <c r="K487" s="33" t="str">
        <f t="shared" ca="1" si="70"/>
        <v/>
      </c>
      <c r="L487" s="33" t="str">
        <f t="shared" ca="1" si="71"/>
        <v/>
      </c>
    </row>
    <row r="488" spans="2:12" x14ac:dyDescent="0.25">
      <c r="B488" s="32">
        <f t="shared" ca="1" si="72"/>
        <v>51775</v>
      </c>
      <c r="C488" s="33">
        <f t="shared" ca="1" si="73"/>
        <v>101078.00781502559</v>
      </c>
      <c r="D488" s="33">
        <f t="shared" ca="1" si="74"/>
        <v>252.69501953756398</v>
      </c>
      <c r="E488" s="33">
        <f t="shared" ca="1" si="75"/>
        <v>126.34750976878199</v>
      </c>
      <c r="F488" s="33">
        <f t="shared" ca="1" si="79"/>
        <v>267461.89097272861</v>
      </c>
      <c r="G488" s="33">
        <f t="shared" ca="1" si="76"/>
        <v>223.10447094803044</v>
      </c>
      <c r="I488" s="32" t="str">
        <f t="shared" ca="1" si="77"/>
        <v/>
      </c>
      <c r="J488" s="33" t="str">
        <f t="shared" ca="1" si="78"/>
        <v/>
      </c>
      <c r="K488" s="33" t="str">
        <f t="shared" ca="1" si="70"/>
        <v/>
      </c>
      <c r="L488" s="33" t="str">
        <f t="shared" ca="1" si="71"/>
        <v/>
      </c>
    </row>
    <row r="489" spans="2:12" x14ac:dyDescent="0.25">
      <c r="B489" s="32">
        <f t="shared" ca="1" si="72"/>
        <v>51789</v>
      </c>
      <c r="C489" s="33">
        <f t="shared" ca="1" si="73"/>
        <v>101078.00781502559</v>
      </c>
      <c r="D489" s="33">
        <f t="shared" ca="1" si="74"/>
        <v>252.69501953756398</v>
      </c>
      <c r="E489" s="33">
        <f t="shared" ca="1" si="75"/>
        <v>126.34750976878199</v>
      </c>
      <c r="F489" s="33">
        <f t="shared" ca="1" si="79"/>
        <v>268243.59423146851</v>
      </c>
      <c r="G489" s="33">
        <f t="shared" ca="1" si="76"/>
        <v>195.77755664828013</v>
      </c>
      <c r="I489" s="32" t="str">
        <f t="shared" ca="1" si="77"/>
        <v/>
      </c>
      <c r="J489" s="33" t="str">
        <f t="shared" ca="1" si="78"/>
        <v/>
      </c>
      <c r="K489" s="33" t="str">
        <f t="shared" ca="1" si="70"/>
        <v/>
      </c>
      <c r="L489" s="33" t="str">
        <f t="shared" ca="1" si="71"/>
        <v/>
      </c>
    </row>
    <row r="490" spans="2:12" x14ac:dyDescent="0.25">
      <c r="B490" s="32">
        <f t="shared" ca="1" si="72"/>
        <v>51806</v>
      </c>
      <c r="C490" s="33">
        <f t="shared" ca="1" si="73"/>
        <v>101078.00781502559</v>
      </c>
      <c r="D490" s="33">
        <f t="shared" ca="1" si="74"/>
        <v>252.69501953756398</v>
      </c>
      <c r="E490" s="33">
        <f t="shared" ca="1" si="75"/>
        <v>126.34750976878199</v>
      </c>
      <c r="F490" s="33">
        <f t="shared" ca="1" si="79"/>
        <v>269113.09002569469</v>
      </c>
      <c r="G490" s="33">
        <f t="shared" ca="1" si="76"/>
        <v>238.52024127074446</v>
      </c>
      <c r="I490" s="32" t="str">
        <f t="shared" ca="1" si="77"/>
        <v/>
      </c>
      <c r="J490" s="33" t="str">
        <f t="shared" ca="1" si="78"/>
        <v/>
      </c>
      <c r="K490" s="33" t="str">
        <f t="shared" ca="1" si="70"/>
        <v/>
      </c>
      <c r="L490" s="33" t="str">
        <f t="shared" ca="1" si="71"/>
        <v/>
      </c>
    </row>
    <row r="491" spans="2:12" x14ac:dyDescent="0.25">
      <c r="B491" s="32">
        <f t="shared" ca="1" si="72"/>
        <v>51820</v>
      </c>
      <c r="C491" s="33">
        <f t="shared" ca="1" si="73"/>
        <v>101078.00781502559</v>
      </c>
      <c r="D491" s="33">
        <f t="shared" ca="1" si="74"/>
        <v>252.69501953756398</v>
      </c>
      <c r="E491" s="33">
        <f t="shared" ca="1" si="75"/>
        <v>126.34750976878199</v>
      </c>
      <c r="F491" s="33">
        <f t="shared" ca="1" si="79"/>
        <v>269897.27914517792</v>
      </c>
      <c r="G491" s="33">
        <f t="shared" ca="1" si="76"/>
        <v>196.98620628039768</v>
      </c>
      <c r="I491" s="32" t="str">
        <f t="shared" ca="1" si="77"/>
        <v/>
      </c>
      <c r="J491" s="33" t="str">
        <f t="shared" ca="1" si="78"/>
        <v/>
      </c>
      <c r="K491" s="33" t="str">
        <f t="shared" ca="1" si="70"/>
        <v/>
      </c>
      <c r="L491" s="33" t="str">
        <f t="shared" ca="1" si="71"/>
        <v/>
      </c>
    </row>
    <row r="492" spans="2:12" x14ac:dyDescent="0.25">
      <c r="B492" s="32">
        <f t="shared" ca="1" si="72"/>
        <v>51836</v>
      </c>
      <c r="C492" s="33">
        <f t="shared" ca="1" si="73"/>
        <v>101078.00781502559</v>
      </c>
      <c r="D492" s="33">
        <f t="shared" ca="1" si="74"/>
        <v>252.69501953756398</v>
      </c>
      <c r="E492" s="33">
        <f t="shared" ca="1" si="75"/>
        <v>126.34750976878199</v>
      </c>
      <c r="F492" s="33">
        <f t="shared" ca="1" si="79"/>
        <v>270740.74550674524</v>
      </c>
      <c r="G492" s="33">
        <f t="shared" ca="1" si="76"/>
        <v>225.8434229638215</v>
      </c>
      <c r="I492" s="32" t="str">
        <f t="shared" ca="1" si="77"/>
        <v/>
      </c>
      <c r="J492" s="33" t="str">
        <f t="shared" ca="1" si="78"/>
        <v/>
      </c>
      <c r="K492" s="33" t="str">
        <f t="shared" ca="1" si="70"/>
        <v/>
      </c>
      <c r="L492" s="33" t="str">
        <f t="shared" ca="1" si="71"/>
        <v/>
      </c>
    </row>
    <row r="493" spans="2:12" x14ac:dyDescent="0.25">
      <c r="B493" s="32">
        <f t="shared" ca="1" si="72"/>
        <v>51850</v>
      </c>
      <c r="C493" s="33">
        <f t="shared" ca="1" si="73"/>
        <v>101078.00781502559</v>
      </c>
      <c r="D493" s="33">
        <f t="shared" ca="1" si="74"/>
        <v>252.69501953756398</v>
      </c>
      <c r="E493" s="33">
        <f t="shared" ca="1" si="75"/>
        <v>126.34750976878199</v>
      </c>
      <c r="F493" s="33">
        <f t="shared" ca="1" si="79"/>
        <v>271527.38504240138</v>
      </c>
      <c r="G493" s="33">
        <f t="shared" ca="1" si="76"/>
        <v>198.17762241817468</v>
      </c>
      <c r="I493" s="32" t="str">
        <f t="shared" ca="1" si="77"/>
        <v/>
      </c>
      <c r="J493" s="33" t="str">
        <f t="shared" ca="1" si="78"/>
        <v/>
      </c>
      <c r="K493" s="33" t="str">
        <f t="shared" ca="1" si="70"/>
        <v/>
      </c>
      <c r="L493" s="33" t="str">
        <f t="shared" ca="1" si="71"/>
        <v/>
      </c>
    </row>
    <row r="494" spans="2:12" x14ac:dyDescent="0.25">
      <c r="B494" s="32">
        <f t="shared" ca="1" si="72"/>
        <v>51867</v>
      </c>
      <c r="C494" s="33">
        <f t="shared" ca="1" si="73"/>
        <v>106131.90820577687</v>
      </c>
      <c r="D494" s="33">
        <f t="shared" ca="1" si="74"/>
        <v>265.32977051444215</v>
      </c>
      <c r="E494" s="33">
        <f t="shared" ca="1" si="75"/>
        <v>132.66488525722107</v>
      </c>
      <c r="F494" s="33">
        <f t="shared" ca="1" si="79"/>
        <v>272421.83700553479</v>
      </c>
      <c r="G494" s="33">
        <f t="shared" ca="1" si="76"/>
        <v>241.44016403255512</v>
      </c>
      <c r="I494" s="32" t="str">
        <f t="shared" ca="1" si="77"/>
        <v/>
      </c>
      <c r="J494" s="33" t="str">
        <f t="shared" ca="1" si="78"/>
        <v/>
      </c>
      <c r="K494" s="33" t="str">
        <f t="shared" ca="1" si="70"/>
        <v/>
      </c>
      <c r="L494" s="33" t="str">
        <f t="shared" ca="1" si="71"/>
        <v/>
      </c>
    </row>
    <row r="495" spans="2:12" x14ac:dyDescent="0.25">
      <c r="B495" s="32">
        <f t="shared" ca="1" si="72"/>
        <v>51881</v>
      </c>
      <c r="C495" s="33">
        <f t="shared" ca="1" si="73"/>
        <v>106131.90820577687</v>
      </c>
      <c r="D495" s="33">
        <f t="shared" ca="1" si="74"/>
        <v>265.32977051444215</v>
      </c>
      <c r="E495" s="33">
        <f t="shared" ca="1" si="75"/>
        <v>132.66488525722107</v>
      </c>
      <c r="F495" s="33">
        <f t="shared" ca="1" si="79"/>
        <v>273229.95953112491</v>
      </c>
      <c r="G495" s="33">
        <f t="shared" ca="1" si="76"/>
        <v>199.40815281238613</v>
      </c>
      <c r="I495" s="32" t="str">
        <f t="shared" ca="1" si="77"/>
        <v/>
      </c>
      <c r="J495" s="33" t="str">
        <f t="shared" ca="1" si="78"/>
        <v/>
      </c>
      <c r="K495" s="33" t="str">
        <f t="shared" ca="1" si="70"/>
        <v/>
      </c>
      <c r="L495" s="33" t="str">
        <f t="shared" ca="1" si="71"/>
        <v/>
      </c>
    </row>
    <row r="496" spans="2:12" x14ac:dyDescent="0.25">
      <c r="B496" s="32">
        <f t="shared" ca="1" si="72"/>
        <v>51898</v>
      </c>
      <c r="C496" s="33">
        <f t="shared" ca="1" si="73"/>
        <v>106131.90820577687</v>
      </c>
      <c r="D496" s="33">
        <f t="shared" ca="1" si="74"/>
        <v>265.32977051444215</v>
      </c>
      <c r="E496" s="33">
        <f t="shared" ca="1" si="75"/>
        <v>132.66488525722107</v>
      </c>
      <c r="F496" s="33">
        <f t="shared" ca="1" si="79"/>
        <v>274127.52446036343</v>
      </c>
      <c r="G496" s="33">
        <f t="shared" ca="1" si="76"/>
        <v>242.95408081030797</v>
      </c>
      <c r="I496" s="32" t="str">
        <f t="shared" ca="1" si="77"/>
        <v/>
      </c>
      <c r="J496" s="33" t="str">
        <f t="shared" ca="1" si="78"/>
        <v/>
      </c>
      <c r="K496" s="33" t="str">
        <f t="shared" ca="1" si="70"/>
        <v/>
      </c>
      <c r="L496" s="33" t="str">
        <f t="shared" ca="1" si="71"/>
        <v/>
      </c>
    </row>
    <row r="497" spans="2:12" x14ac:dyDescent="0.25">
      <c r="B497" s="32">
        <f t="shared" ca="1" si="72"/>
        <v>51912</v>
      </c>
      <c r="C497" s="33">
        <f t="shared" ca="1" si="73"/>
        <v>106131.90820577687</v>
      </c>
      <c r="D497" s="33">
        <f t="shared" ca="1" si="74"/>
        <v>265.32977051444215</v>
      </c>
      <c r="E497" s="33">
        <f t="shared" ca="1" si="75"/>
        <v>132.66488525722107</v>
      </c>
      <c r="F497" s="33">
        <f t="shared" ca="1" si="79"/>
        <v>274938.21487834473</v>
      </c>
      <c r="G497" s="33">
        <f t="shared" ca="1" si="76"/>
        <v>200.65668702822336</v>
      </c>
      <c r="I497" s="32" t="str">
        <f t="shared" ca="1" si="77"/>
        <v/>
      </c>
      <c r="J497" s="33" t="str">
        <f t="shared" ca="1" si="78"/>
        <v/>
      </c>
      <c r="K497" s="33" t="str">
        <f t="shared" ca="1" si="70"/>
        <v/>
      </c>
      <c r="L497" s="33" t="str">
        <f t="shared" ca="1" si="71"/>
        <v/>
      </c>
    </row>
    <row r="498" spans="2:12" x14ac:dyDescent="0.25">
      <c r="B498" s="32">
        <f t="shared" ca="1" si="72"/>
        <v>51926</v>
      </c>
      <c r="C498" s="33">
        <f t="shared" ca="1" si="73"/>
        <v>106131.90820577687</v>
      </c>
      <c r="D498" s="33">
        <f t="shared" ca="1" si="74"/>
        <v>265.32977051444215</v>
      </c>
      <c r="E498" s="33">
        <f t="shared" ca="1" si="75"/>
        <v>132.66488525722107</v>
      </c>
      <c r="F498" s="33">
        <f t="shared" ca="1" si="79"/>
        <v>275750.12578121026</v>
      </c>
      <c r="G498" s="33">
        <f t="shared" ca="1" si="76"/>
        <v>201.25009863035226</v>
      </c>
      <c r="I498" s="32" t="str">
        <f t="shared" ca="1" si="77"/>
        <v/>
      </c>
      <c r="J498" s="33" t="str">
        <f t="shared" ca="1" si="78"/>
        <v/>
      </c>
      <c r="K498" s="33" t="str">
        <f t="shared" ca="1" si="70"/>
        <v/>
      </c>
      <c r="L498" s="33" t="str">
        <f t="shared" ca="1" si="71"/>
        <v/>
      </c>
    </row>
    <row r="499" spans="2:12" x14ac:dyDescent="0.25">
      <c r="B499" s="32">
        <f t="shared" ca="1" si="72"/>
        <v>51940</v>
      </c>
      <c r="C499" s="33">
        <f t="shared" ca="1" si="73"/>
        <v>106131.90820577687</v>
      </c>
      <c r="D499" s="33">
        <f t="shared" ca="1" si="74"/>
        <v>265.32977051444215</v>
      </c>
      <c r="E499" s="33">
        <f t="shared" ca="1" si="75"/>
        <v>132.66488525722107</v>
      </c>
      <c r="F499" s="33">
        <f t="shared" ca="1" si="79"/>
        <v>276563.25900638569</v>
      </c>
      <c r="G499" s="33">
        <f t="shared" ca="1" si="76"/>
        <v>201.844403606665</v>
      </c>
      <c r="I499" s="32" t="str">
        <f t="shared" ca="1" si="77"/>
        <v/>
      </c>
      <c r="J499" s="33" t="str">
        <f t="shared" ca="1" si="78"/>
        <v/>
      </c>
      <c r="K499" s="33" t="str">
        <f t="shared" ca="1" si="70"/>
        <v/>
      </c>
      <c r="L499" s="33" t="str">
        <f t="shared" ca="1" si="71"/>
        <v/>
      </c>
    </row>
    <row r="500" spans="2:12" x14ac:dyDescent="0.25">
      <c r="B500" s="32">
        <f t="shared" ca="1" si="72"/>
        <v>51957</v>
      </c>
      <c r="C500" s="33">
        <f t="shared" ca="1" si="73"/>
        <v>106131.90820577687</v>
      </c>
      <c r="D500" s="33">
        <f t="shared" ca="1" si="74"/>
        <v>265.32977051444215</v>
      </c>
      <c r="E500" s="33">
        <f t="shared" ca="1" si="75"/>
        <v>132.66488525722107</v>
      </c>
      <c r="F500" s="33">
        <f t="shared" ca="1" si="79"/>
        <v>277466.91849909473</v>
      </c>
      <c r="G500" s="33">
        <f t="shared" ca="1" si="76"/>
        <v>245.9180263141875</v>
      </c>
      <c r="I500" s="32" t="str">
        <f t="shared" ca="1" si="77"/>
        <v/>
      </c>
      <c r="J500" s="33" t="str">
        <f t="shared" ca="1" si="78"/>
        <v/>
      </c>
      <c r="K500" s="33" t="str">
        <f t="shared" ca="1" si="70"/>
        <v/>
      </c>
      <c r="L500" s="33" t="str">
        <f t="shared" ca="1" si="71"/>
        <v/>
      </c>
    </row>
    <row r="501" spans="2:12" x14ac:dyDescent="0.25">
      <c r="B501" s="32">
        <f t="shared" ca="1" si="72"/>
        <v>51971</v>
      </c>
      <c r="C501" s="33">
        <f t="shared" ca="1" si="73"/>
        <v>106131.90820577687</v>
      </c>
      <c r="D501" s="33">
        <f t="shared" ca="1" si="74"/>
        <v>265.32977051444215</v>
      </c>
      <c r="E501" s="33">
        <f t="shared" ca="1" si="75"/>
        <v>132.66488525722107</v>
      </c>
      <c r="F501" s="33">
        <f t="shared" ca="1" si="79"/>
        <v>278282.63633550412</v>
      </c>
      <c r="G501" s="33">
        <f t="shared" ca="1" si="76"/>
        <v>203.1010666862409</v>
      </c>
      <c r="I501" s="32" t="str">
        <f t="shared" ca="1" si="77"/>
        <v/>
      </c>
      <c r="J501" s="33" t="str">
        <f t="shared" ca="1" si="78"/>
        <v/>
      </c>
      <c r="K501" s="33" t="str">
        <f t="shared" ca="1" si="70"/>
        <v/>
      </c>
      <c r="L501" s="33" t="str">
        <f t="shared" ca="1" si="71"/>
        <v/>
      </c>
    </row>
    <row r="502" spans="2:12" x14ac:dyDescent="0.25">
      <c r="B502" s="32">
        <f t="shared" ca="1" si="72"/>
        <v>51987</v>
      </c>
      <c r="C502" s="33">
        <f t="shared" ca="1" si="73"/>
        <v>106131.90820577687</v>
      </c>
      <c r="D502" s="33">
        <f t="shared" ca="1" si="74"/>
        <v>265.32977051444215</v>
      </c>
      <c r="E502" s="33">
        <f t="shared" ca="1" si="75"/>
        <v>132.66488525722107</v>
      </c>
      <c r="F502" s="33">
        <f t="shared" ca="1" si="79"/>
        <v>279159.48386755504</v>
      </c>
      <c r="G502" s="33">
        <f t="shared" ca="1" si="76"/>
        <v>232.86008417891622</v>
      </c>
      <c r="I502" s="32" t="str">
        <f t="shared" ca="1" si="77"/>
        <v/>
      </c>
      <c r="J502" s="33" t="str">
        <f t="shared" ca="1" si="78"/>
        <v/>
      </c>
      <c r="K502" s="33" t="str">
        <f t="shared" ca="1" si="70"/>
        <v/>
      </c>
      <c r="L502" s="33" t="str">
        <f t="shared" ca="1" si="71"/>
        <v/>
      </c>
    </row>
    <row r="503" spans="2:12" x14ac:dyDescent="0.25">
      <c r="B503" s="32">
        <f t="shared" ca="1" si="72"/>
        <v>52001</v>
      </c>
      <c r="C503" s="33">
        <f t="shared" ca="1" si="73"/>
        <v>106131.90820577687</v>
      </c>
      <c r="D503" s="33">
        <f t="shared" ca="1" si="74"/>
        <v>265.32977051444215</v>
      </c>
      <c r="E503" s="33">
        <f t="shared" ca="1" si="75"/>
        <v>132.66488525722107</v>
      </c>
      <c r="F503" s="33">
        <f t="shared" ca="1" si="79"/>
        <v>279977.74984120898</v>
      </c>
      <c r="G503" s="33">
        <f t="shared" ca="1" si="76"/>
        <v>204.33999575796591</v>
      </c>
      <c r="I503" s="32" t="str">
        <f t="shared" ca="1" si="77"/>
        <v/>
      </c>
      <c r="J503" s="33" t="str">
        <f t="shared" ca="1" si="78"/>
        <v/>
      </c>
      <c r="K503" s="33" t="str">
        <f t="shared" ca="1" si="70"/>
        <v/>
      </c>
      <c r="L503" s="33" t="str">
        <f t="shared" ca="1" si="71"/>
        <v/>
      </c>
    </row>
    <row r="504" spans="2:12" x14ac:dyDescent="0.25">
      <c r="B504" s="32">
        <f t="shared" ca="1" si="72"/>
        <v>52018</v>
      </c>
      <c r="C504" s="33">
        <f t="shared" ca="1" si="73"/>
        <v>106131.90820577687</v>
      </c>
      <c r="D504" s="33">
        <f t="shared" ca="1" si="74"/>
        <v>265.32977051444215</v>
      </c>
      <c r="E504" s="33">
        <f t="shared" ca="1" si="75"/>
        <v>132.66488525722107</v>
      </c>
      <c r="F504" s="33">
        <f t="shared" ca="1" si="79"/>
        <v>280887.65234666457</v>
      </c>
      <c r="G504" s="33">
        <f t="shared" ca="1" si="76"/>
        <v>248.95416658091844</v>
      </c>
      <c r="I504" s="32" t="str">
        <f t="shared" ca="1" si="77"/>
        <v/>
      </c>
      <c r="J504" s="33" t="str">
        <f t="shared" ca="1" si="78"/>
        <v/>
      </c>
      <c r="K504" s="33" t="str">
        <f t="shared" ca="1" si="70"/>
        <v/>
      </c>
      <c r="L504" s="33" t="str">
        <f t="shared" ca="1" si="71"/>
        <v/>
      </c>
    </row>
    <row r="505" spans="2:12" x14ac:dyDescent="0.25">
      <c r="B505" s="32">
        <f t="shared" ca="1" si="72"/>
        <v>52032</v>
      </c>
      <c r="C505" s="33">
        <f t="shared" ca="1" si="73"/>
        <v>106131.90820577687</v>
      </c>
      <c r="D505" s="33">
        <f t="shared" ca="1" si="74"/>
        <v>265.32977051444215</v>
      </c>
      <c r="E505" s="33">
        <f t="shared" ca="1" si="75"/>
        <v>132.66488525722107</v>
      </c>
      <c r="F505" s="33">
        <f t="shared" ca="1" si="79"/>
        <v>281708.52005762717</v>
      </c>
      <c r="G505" s="33">
        <f t="shared" ca="1" si="76"/>
        <v>205.60498570134118</v>
      </c>
      <c r="I505" s="32" t="str">
        <f t="shared" ca="1" si="77"/>
        <v/>
      </c>
      <c r="J505" s="33" t="str">
        <f t="shared" ca="1" si="78"/>
        <v/>
      </c>
      <c r="K505" s="33" t="str">
        <f t="shared" ca="1" si="70"/>
        <v/>
      </c>
      <c r="L505" s="33" t="str">
        <f t="shared" ca="1" si="71"/>
        <v/>
      </c>
    </row>
    <row r="506" spans="2:12" x14ac:dyDescent="0.25">
      <c r="B506" s="32">
        <f t="shared" ca="1" si="72"/>
        <v>52048</v>
      </c>
      <c r="C506" s="33">
        <f t="shared" ca="1" si="73"/>
        <v>106131.90820577687</v>
      </c>
      <c r="D506" s="33">
        <f t="shared" ca="1" si="74"/>
        <v>265.32977051444215</v>
      </c>
      <c r="E506" s="33">
        <f t="shared" ca="1" si="75"/>
        <v>132.66488525722107</v>
      </c>
      <c r="F506" s="33">
        <f t="shared" ca="1" si="79"/>
        <v>282591.26265483821</v>
      </c>
      <c r="G506" s="33">
        <f t="shared" ca="1" si="76"/>
        <v>235.7267796451722</v>
      </c>
      <c r="I506" s="32" t="str">
        <f t="shared" ca="1" si="77"/>
        <v/>
      </c>
      <c r="J506" s="33" t="str">
        <f t="shared" ca="1" si="78"/>
        <v/>
      </c>
      <c r="K506" s="33" t="str">
        <f t="shared" ca="1" si="70"/>
        <v/>
      </c>
      <c r="L506" s="33" t="str">
        <f t="shared" ca="1" si="71"/>
        <v/>
      </c>
    </row>
    <row r="507" spans="2:12" x14ac:dyDescent="0.25">
      <c r="B507" s="32">
        <f t="shared" ca="1" si="72"/>
        <v>52062</v>
      </c>
      <c r="C507" s="33">
        <f t="shared" ca="1" si="73"/>
        <v>106131.90820577687</v>
      </c>
      <c r="D507" s="33">
        <f t="shared" ca="1" si="74"/>
        <v>265.32977051444215</v>
      </c>
      <c r="E507" s="33">
        <f t="shared" ca="1" si="75"/>
        <v>132.66488525722107</v>
      </c>
      <c r="F507" s="33">
        <f t="shared" ca="1" si="79"/>
        <v>283414.69513107208</v>
      </c>
      <c r="G507" s="33">
        <f t="shared" ca="1" si="76"/>
        <v>206.85199948114379</v>
      </c>
      <c r="I507" s="32" t="str">
        <f t="shared" ca="1" si="77"/>
        <v/>
      </c>
      <c r="J507" s="33" t="str">
        <f t="shared" ca="1" si="78"/>
        <v/>
      </c>
      <c r="K507" s="33" t="str">
        <f t="shared" ca="1" si="70"/>
        <v/>
      </c>
      <c r="L507" s="33" t="str">
        <f t="shared" ca="1" si="71"/>
        <v/>
      </c>
    </row>
    <row r="508" spans="2:12" x14ac:dyDescent="0.25">
      <c r="B508" s="32">
        <f t="shared" ca="1" si="72"/>
        <v>52079</v>
      </c>
      <c r="C508" s="33">
        <f t="shared" ca="1" si="73"/>
        <v>106131.90820577687</v>
      </c>
      <c r="D508" s="33">
        <f t="shared" ca="1" si="74"/>
        <v>265.32977051444215</v>
      </c>
      <c r="E508" s="33">
        <f t="shared" ca="1" si="75"/>
        <v>132.66488525722107</v>
      </c>
      <c r="F508" s="33">
        <f t="shared" ca="1" si="79"/>
        <v>284330.88170472172</v>
      </c>
      <c r="G508" s="33">
        <f t="shared" ca="1" si="76"/>
        <v>252.01027318477307</v>
      </c>
      <c r="I508" s="32" t="str">
        <f t="shared" ca="1" si="77"/>
        <v/>
      </c>
      <c r="J508" s="33" t="str">
        <f t="shared" ca="1" si="78"/>
        <v/>
      </c>
      <c r="K508" s="33" t="str">
        <f t="shared" ca="1" si="70"/>
        <v/>
      </c>
      <c r="L508" s="33" t="str">
        <f t="shared" ca="1" si="71"/>
        <v/>
      </c>
    </row>
    <row r="509" spans="2:12" x14ac:dyDescent="0.25">
      <c r="B509" s="32">
        <f t="shared" ca="1" si="72"/>
        <v>52093</v>
      </c>
      <c r="C509" s="33">
        <f t="shared" ca="1" si="73"/>
        <v>106131.90820577687</v>
      </c>
      <c r="D509" s="33">
        <f t="shared" ca="1" si="74"/>
        <v>265.32977051444215</v>
      </c>
      <c r="E509" s="33">
        <f t="shared" ca="1" si="75"/>
        <v>132.66488525722107</v>
      </c>
      <c r="F509" s="33">
        <f t="shared" ca="1" si="79"/>
        <v>285156.93315696379</v>
      </c>
      <c r="G509" s="33">
        <f t="shared" ca="1" si="76"/>
        <v>208.12537104763632</v>
      </c>
      <c r="I509" s="32" t="str">
        <f t="shared" ca="1" si="77"/>
        <v/>
      </c>
      <c r="J509" s="33" t="str">
        <f t="shared" ca="1" si="78"/>
        <v/>
      </c>
      <c r="K509" s="33" t="str">
        <f t="shared" ca="1" si="70"/>
        <v/>
      </c>
      <c r="L509" s="33" t="str">
        <f t="shared" ca="1" si="71"/>
        <v/>
      </c>
    </row>
    <row r="510" spans="2:12" x14ac:dyDescent="0.25">
      <c r="B510" s="32">
        <f t="shared" ca="1" si="72"/>
        <v>52110</v>
      </c>
      <c r="C510" s="33">
        <f t="shared" ca="1" si="73"/>
        <v>106131.90820577687</v>
      </c>
      <c r="D510" s="33">
        <f t="shared" ca="1" si="74"/>
        <v>265.32977051444215</v>
      </c>
      <c r="E510" s="33">
        <f t="shared" ca="1" si="75"/>
        <v>132.66488525722107</v>
      </c>
      <c r="F510" s="33">
        <f t="shared" ca="1" si="79"/>
        <v>286076.30521703861</v>
      </c>
      <c r="G510" s="33">
        <f t="shared" ca="1" si="76"/>
        <v>253.55945848956051</v>
      </c>
      <c r="I510" s="32" t="str">
        <f t="shared" ca="1" si="77"/>
        <v/>
      </c>
      <c r="J510" s="33" t="str">
        <f t="shared" ca="1" si="78"/>
        <v/>
      </c>
      <c r="K510" s="33" t="str">
        <f t="shared" ca="1" si="70"/>
        <v/>
      </c>
      <c r="L510" s="33" t="str">
        <f t="shared" ca="1" si="71"/>
        <v/>
      </c>
    </row>
    <row r="511" spans="2:12" x14ac:dyDescent="0.25">
      <c r="B511" s="32">
        <f t="shared" ca="1" si="72"/>
        <v>52124</v>
      </c>
      <c r="C511" s="33">
        <f t="shared" ca="1" si="73"/>
        <v>106131.90820577687</v>
      </c>
      <c r="D511" s="33">
        <f t="shared" ca="1" si="74"/>
        <v>265.32977051444215</v>
      </c>
      <c r="E511" s="33">
        <f t="shared" ca="1" si="75"/>
        <v>132.66488525722107</v>
      </c>
      <c r="F511" s="33">
        <f t="shared" ca="1" si="79"/>
        <v>286904.98438383872</v>
      </c>
      <c r="G511" s="33">
        <f t="shared" ca="1" si="76"/>
        <v>209.40299138193922</v>
      </c>
      <c r="I511" s="32" t="str">
        <f t="shared" ca="1" si="77"/>
        <v/>
      </c>
      <c r="J511" s="33" t="str">
        <f t="shared" ca="1" si="78"/>
        <v/>
      </c>
      <c r="K511" s="33" t="str">
        <f t="shared" ca="1" si="70"/>
        <v/>
      </c>
      <c r="L511" s="33" t="str">
        <f t="shared" ca="1" si="71"/>
        <v/>
      </c>
    </row>
    <row r="512" spans="2:12" x14ac:dyDescent="0.25">
      <c r="B512" s="32">
        <f t="shared" ca="1" si="72"/>
        <v>52140</v>
      </c>
      <c r="C512" s="33">
        <f t="shared" ca="1" si="73"/>
        <v>106131.90820577687</v>
      </c>
      <c r="D512" s="33">
        <f t="shared" ca="1" si="74"/>
        <v>265.32977051444215</v>
      </c>
      <c r="E512" s="33">
        <f t="shared" ca="1" si="75"/>
        <v>132.66488525722107</v>
      </c>
      <c r="F512" s="33">
        <f t="shared" ca="1" si="79"/>
        <v>287796.66876024898</v>
      </c>
      <c r="G512" s="33">
        <f t="shared" ca="1" si="76"/>
        <v>240.07505353091867</v>
      </c>
      <c r="I512" s="32" t="str">
        <f t="shared" ca="1" si="77"/>
        <v/>
      </c>
      <c r="J512" s="33" t="str">
        <f t="shared" ca="1" si="78"/>
        <v/>
      </c>
      <c r="K512" s="33" t="str">
        <f t="shared" ca="1" si="70"/>
        <v/>
      </c>
      <c r="L512" s="33" t="str">
        <f t="shared" ca="1" si="71"/>
        <v/>
      </c>
    </row>
    <row r="513" spans="2:12" x14ac:dyDescent="0.25">
      <c r="B513" s="32">
        <f t="shared" ca="1" si="72"/>
        <v>52154</v>
      </c>
      <c r="C513" s="33">
        <f t="shared" ca="1" si="73"/>
        <v>106131.90820577687</v>
      </c>
      <c r="D513" s="33">
        <f t="shared" ca="1" si="74"/>
        <v>265.32977051444215</v>
      </c>
      <c r="E513" s="33">
        <f t="shared" ca="1" si="75"/>
        <v>132.66488525722107</v>
      </c>
      <c r="F513" s="33">
        <f t="shared" ca="1" si="79"/>
        <v>288627.93791411864</v>
      </c>
      <c r="G513" s="33">
        <f t="shared" ca="1" si="76"/>
        <v>210.66226824494041</v>
      </c>
      <c r="I513" s="32" t="str">
        <f t="shared" ca="1" si="77"/>
        <v/>
      </c>
      <c r="J513" s="33" t="str">
        <f t="shared" ca="1" si="78"/>
        <v/>
      </c>
      <c r="K513" s="33" t="str">
        <f t="shared" ca="1" si="70"/>
        <v/>
      </c>
      <c r="L513" s="33" t="str">
        <f t="shared" ca="1" si="71"/>
        <v/>
      </c>
    </row>
    <row r="514" spans="2:12" x14ac:dyDescent="0.25">
      <c r="B514" s="32">
        <f t="shared" ca="1" si="72"/>
        <v>52171</v>
      </c>
      <c r="C514" s="33">
        <f t="shared" ca="1" si="73"/>
        <v>106131.90820577687</v>
      </c>
      <c r="D514" s="33">
        <f t="shared" ca="1" si="74"/>
        <v>265.32977051444215</v>
      </c>
      <c r="E514" s="33">
        <f t="shared" ca="1" si="75"/>
        <v>132.66488525722107</v>
      </c>
      <c r="F514" s="33">
        <f t="shared" ca="1" si="79"/>
        <v>289553.65631629562</v>
      </c>
      <c r="G514" s="33">
        <f t="shared" ca="1" si="76"/>
        <v>256.64585052252022</v>
      </c>
      <c r="I514" s="32" t="str">
        <f t="shared" ca="1" si="77"/>
        <v/>
      </c>
      <c r="J514" s="33" t="str">
        <f t="shared" ca="1" si="78"/>
        <v/>
      </c>
      <c r="K514" s="33" t="str">
        <f t="shared" ca="1" si="70"/>
        <v/>
      </c>
      <c r="L514" s="33" t="str">
        <f t="shared" ca="1" si="71"/>
        <v/>
      </c>
    </row>
    <row r="515" spans="2:12" x14ac:dyDescent="0.25">
      <c r="B515" s="32">
        <f t="shared" ca="1" si="72"/>
        <v>52185</v>
      </c>
      <c r="C515" s="33">
        <f t="shared" ca="1" si="73"/>
        <v>106131.90820577687</v>
      </c>
      <c r="D515" s="33">
        <f t="shared" ca="1" si="74"/>
        <v>265.32977051444215</v>
      </c>
      <c r="E515" s="33">
        <f t="shared" ca="1" si="75"/>
        <v>132.66488525722107</v>
      </c>
      <c r="F515" s="33">
        <f t="shared" ca="1" si="79"/>
        <v>290387.57059425506</v>
      </c>
      <c r="G515" s="33">
        <f t="shared" ca="1" si="76"/>
        <v>211.94835326263481</v>
      </c>
      <c r="I515" s="32" t="str">
        <f t="shared" ca="1" si="77"/>
        <v/>
      </c>
      <c r="J515" s="33" t="str">
        <f t="shared" ca="1" si="78"/>
        <v/>
      </c>
      <c r="K515" s="33" t="str">
        <f t="shared" ca="1" si="70"/>
        <v/>
      </c>
      <c r="L515" s="33" t="str">
        <f t="shared" ca="1" si="71"/>
        <v/>
      </c>
    </row>
    <row r="516" spans="2:12" x14ac:dyDescent="0.25">
      <c r="B516" s="32">
        <f t="shared" ca="1" si="72"/>
        <v>52201</v>
      </c>
      <c r="C516" s="33">
        <f t="shared" ca="1" si="73"/>
        <v>106131.90820577687</v>
      </c>
      <c r="D516" s="33">
        <f t="shared" ca="1" si="74"/>
        <v>265.32977051444215</v>
      </c>
      <c r="E516" s="33">
        <f t="shared" ca="1" si="75"/>
        <v>132.66488525722107</v>
      </c>
      <c r="F516" s="33">
        <f t="shared" ca="1" si="79"/>
        <v>291285.24760623078</v>
      </c>
      <c r="G516" s="33">
        <f t="shared" ca="1" si="76"/>
        <v>242.98919624854111</v>
      </c>
      <c r="I516" s="32" t="str">
        <f t="shared" ca="1" si="77"/>
        <v/>
      </c>
      <c r="J516" s="33" t="str">
        <f t="shared" ca="1" si="78"/>
        <v/>
      </c>
      <c r="K516" s="33" t="str">
        <f t="shared" ca="1" si="70"/>
        <v/>
      </c>
      <c r="L516" s="33" t="str">
        <f t="shared" ca="1" si="71"/>
        <v/>
      </c>
    </row>
    <row r="517" spans="2:12" x14ac:dyDescent="0.25">
      <c r="B517" s="32">
        <f t="shared" ca="1" si="72"/>
        <v>52215</v>
      </c>
      <c r="C517" s="33">
        <f t="shared" ca="1" si="73"/>
        <v>106131.90820577687</v>
      </c>
      <c r="D517" s="33">
        <f t="shared" ca="1" si="74"/>
        <v>265.32977051444215</v>
      </c>
      <c r="E517" s="33">
        <f t="shared" ca="1" si="75"/>
        <v>132.66488525722107</v>
      </c>
      <c r="F517" s="33">
        <f t="shared" ca="1" si="79"/>
        <v>292121.76877450029</v>
      </c>
      <c r="G517" s="33">
        <f t="shared" ca="1" si="76"/>
        <v>213.21584864533784</v>
      </c>
      <c r="I517" s="32" t="str">
        <f t="shared" ca="1" si="77"/>
        <v/>
      </c>
      <c r="J517" s="33" t="str">
        <f t="shared" ca="1" si="78"/>
        <v/>
      </c>
      <c r="K517" s="33" t="str">
        <f t="shared" ca="1" si="70"/>
        <v/>
      </c>
      <c r="L517" s="33" t="str">
        <f t="shared" ca="1" si="71"/>
        <v/>
      </c>
    </row>
    <row r="518" spans="2:12" x14ac:dyDescent="0.25">
      <c r="B518" s="32">
        <f t="shared" ca="1" si="72"/>
        <v>52232</v>
      </c>
      <c r="C518" s="33">
        <f t="shared" ca="1" si="73"/>
        <v>111438.50361606572</v>
      </c>
      <c r="D518" s="33">
        <f t="shared" ca="1" si="74"/>
        <v>278.59625904016428</v>
      </c>
      <c r="E518" s="33">
        <f t="shared" ca="1" si="75"/>
        <v>139.29812952008214</v>
      </c>
      <c r="F518" s="33">
        <f t="shared" ca="1" si="79"/>
        <v>293073.7749865324</v>
      </c>
      <c r="G518" s="33">
        <f t="shared" ca="1" si="76"/>
        <v>259.75253935945216</v>
      </c>
      <c r="I518" s="32" t="str">
        <f t="shared" ca="1" si="77"/>
        <v/>
      </c>
      <c r="J518" s="33" t="str">
        <f t="shared" ca="1" si="78"/>
        <v/>
      </c>
      <c r="K518" s="33" t="str">
        <f t="shared" ca="1" si="70"/>
        <v/>
      </c>
      <c r="L518" s="33" t="str">
        <f t="shared" ca="1" si="71"/>
        <v/>
      </c>
    </row>
    <row r="519" spans="2:12" x14ac:dyDescent="0.25">
      <c r="B519" s="32">
        <f t="shared" ca="1" si="72"/>
        <v>52246</v>
      </c>
      <c r="C519" s="33">
        <f t="shared" ca="1" si="73"/>
        <v>111438.50361606572</v>
      </c>
      <c r="D519" s="33">
        <f t="shared" ca="1" si="74"/>
        <v>278.59625904016428</v>
      </c>
      <c r="E519" s="33">
        <f t="shared" ca="1" si="75"/>
        <v>139.29812952008214</v>
      </c>
      <c r="F519" s="33">
        <f t="shared" ca="1" si="79"/>
        <v>293932.88849451463</v>
      </c>
      <c r="G519" s="33">
        <f t="shared" ca="1" si="76"/>
        <v>214.52502027812832</v>
      </c>
      <c r="I519" s="32" t="str">
        <f t="shared" ca="1" si="77"/>
        <v/>
      </c>
      <c r="J519" s="33" t="str">
        <f t="shared" ca="1" si="78"/>
        <v/>
      </c>
      <c r="K519" s="33" t="str">
        <f t="shared" ca="1" si="70"/>
        <v/>
      </c>
      <c r="L519" s="33" t="str">
        <f t="shared" ca="1" si="71"/>
        <v/>
      </c>
    </row>
    <row r="520" spans="2:12" x14ac:dyDescent="0.25">
      <c r="B520" s="32">
        <f t="shared" ca="1" si="72"/>
        <v>52263</v>
      </c>
      <c r="C520" s="33">
        <f t="shared" ca="1" si="73"/>
        <v>111438.50361606572</v>
      </c>
      <c r="D520" s="33">
        <f t="shared" ca="1" si="74"/>
        <v>278.59625904016428</v>
      </c>
      <c r="E520" s="33">
        <f t="shared" ca="1" si="75"/>
        <v>139.29812952008214</v>
      </c>
      <c r="F520" s="33">
        <f t="shared" ca="1" si="79"/>
        <v>294888.2061354082</v>
      </c>
      <c r="G520" s="33">
        <f t="shared" ca="1" si="76"/>
        <v>261.36297376265082</v>
      </c>
      <c r="I520" s="32" t="str">
        <f t="shared" ca="1" si="77"/>
        <v/>
      </c>
      <c r="J520" s="33" t="str">
        <f t="shared" ca="1" si="78"/>
        <v/>
      </c>
      <c r="K520" s="33" t="str">
        <f t="shared" ca="1" si="70"/>
        <v/>
      </c>
      <c r="L520" s="33" t="str">
        <f t="shared" ca="1" si="71"/>
        <v/>
      </c>
    </row>
    <row r="521" spans="2:12" x14ac:dyDescent="0.25">
      <c r="B521" s="32">
        <f t="shared" ca="1" si="72"/>
        <v>52277</v>
      </c>
      <c r="C521" s="33">
        <f t="shared" ca="1" si="73"/>
        <v>111438.50361606572</v>
      </c>
      <c r="D521" s="33">
        <f t="shared" ca="1" si="74"/>
        <v>278.59625904016428</v>
      </c>
      <c r="E521" s="33">
        <f t="shared" ca="1" si="75"/>
        <v>139.29812952008214</v>
      </c>
      <c r="F521" s="33">
        <f t="shared" ca="1" si="79"/>
        <v>295750.05124813324</v>
      </c>
      <c r="G521" s="33">
        <f t="shared" ca="1" si="76"/>
        <v>215.85315302908407</v>
      </c>
      <c r="I521" s="32" t="str">
        <f t="shared" ca="1" si="77"/>
        <v/>
      </c>
      <c r="J521" s="33" t="str">
        <f t="shared" ca="1" si="78"/>
        <v/>
      </c>
      <c r="K521" s="33" t="str">
        <f t="shared" ca="1" si="70"/>
        <v/>
      </c>
      <c r="L521" s="33" t="str">
        <f t="shared" ca="1" si="71"/>
        <v/>
      </c>
    </row>
    <row r="522" spans="2:12" x14ac:dyDescent="0.25">
      <c r="B522" s="32">
        <f t="shared" ca="1" si="72"/>
        <v>52291</v>
      </c>
      <c r="C522" s="33">
        <f t="shared" ca="1" si="73"/>
        <v>111438.50361606572</v>
      </c>
      <c r="D522" s="33">
        <f t="shared" ca="1" si="74"/>
        <v>278.59625904016428</v>
      </c>
      <c r="E522" s="33">
        <f t="shared" ca="1" si="75"/>
        <v>139.29812952008214</v>
      </c>
      <c r="F522" s="33">
        <f t="shared" ca="1" si="79"/>
        <v>296613.19385853352</v>
      </c>
      <c r="G522" s="33">
        <f t="shared" ca="1" si="76"/>
        <v>216.4840089980033</v>
      </c>
      <c r="I522" s="32" t="str">
        <f t="shared" ca="1" si="77"/>
        <v/>
      </c>
      <c r="J522" s="33" t="str">
        <f t="shared" ca="1" si="78"/>
        <v/>
      </c>
      <c r="K522" s="33" t="str">
        <f t="shared" ca="1" si="70"/>
        <v/>
      </c>
      <c r="L522" s="33" t="str">
        <f t="shared" ca="1" si="71"/>
        <v/>
      </c>
    </row>
    <row r="523" spans="2:12" x14ac:dyDescent="0.25">
      <c r="B523" s="32">
        <f t="shared" ca="1" si="72"/>
        <v>52305</v>
      </c>
      <c r="C523" s="33">
        <f t="shared" ca="1" si="73"/>
        <v>111438.50361606572</v>
      </c>
      <c r="D523" s="33">
        <f t="shared" ca="1" si="74"/>
        <v>278.59625904016428</v>
      </c>
      <c r="E523" s="33">
        <f t="shared" ca="1" si="75"/>
        <v>139.29812952008214</v>
      </c>
      <c r="F523" s="33">
        <f t="shared" ca="1" si="79"/>
        <v>297477.63591997651</v>
      </c>
      <c r="G523" s="33">
        <f t="shared" ca="1" si="76"/>
        <v>217.11581471315998</v>
      </c>
      <c r="I523" s="32" t="str">
        <f t="shared" ca="1" si="77"/>
        <v/>
      </c>
      <c r="J523" s="33" t="str">
        <f t="shared" ca="1" si="78"/>
        <v/>
      </c>
      <c r="K523" s="33" t="str">
        <f t="shared" ca="1" si="70"/>
        <v/>
      </c>
      <c r="L523" s="33" t="str">
        <f t="shared" ca="1" si="71"/>
        <v/>
      </c>
    </row>
    <row r="524" spans="2:12" x14ac:dyDescent="0.25">
      <c r="B524" s="32">
        <f t="shared" ca="1" si="72"/>
        <v>52322</v>
      </c>
      <c r="C524" s="33">
        <f t="shared" ca="1" si="73"/>
        <v>111438.50361606572</v>
      </c>
      <c r="D524" s="33">
        <f t="shared" ca="1" si="74"/>
        <v>278.59625904016428</v>
      </c>
      <c r="E524" s="33">
        <f t="shared" ca="1" si="75"/>
        <v>139.29812952008214</v>
      </c>
      <c r="F524" s="33">
        <f t="shared" ca="1" si="79"/>
        <v>298439.4347331535</v>
      </c>
      <c r="G524" s="33">
        <f t="shared" ca="1" si="76"/>
        <v>264.5149372366991</v>
      </c>
      <c r="I524" s="32" t="str">
        <f t="shared" ca="1" si="77"/>
        <v/>
      </c>
      <c r="J524" s="33" t="str">
        <f t="shared" ca="1" si="78"/>
        <v/>
      </c>
      <c r="K524" s="33" t="str">
        <f t="shared" ca="1" si="70"/>
        <v/>
      </c>
      <c r="L524" s="33" t="str">
        <f t="shared" ca="1" si="71"/>
        <v/>
      </c>
    </row>
    <row r="525" spans="2:12" x14ac:dyDescent="0.25">
      <c r="B525" s="32">
        <f t="shared" ca="1" si="72"/>
        <v>52336</v>
      </c>
      <c r="C525" s="33">
        <f t="shared" ca="1" si="73"/>
        <v>111438.50361606572</v>
      </c>
      <c r="D525" s="33">
        <f t="shared" ca="1" si="74"/>
        <v>278.59625904016428</v>
      </c>
      <c r="E525" s="33">
        <f t="shared" ca="1" si="75"/>
        <v>139.29812952008214</v>
      </c>
      <c r="F525" s="33">
        <f t="shared" ca="1" si="79"/>
        <v>299306.6261787425</v>
      </c>
      <c r="G525" s="33">
        <f t="shared" ca="1" si="76"/>
        <v>218.4525919825646</v>
      </c>
      <c r="I525" s="32" t="str">
        <f t="shared" ca="1" si="77"/>
        <v/>
      </c>
      <c r="J525" s="33" t="str">
        <f t="shared" ca="1" si="78"/>
        <v/>
      </c>
      <c r="K525" s="33" t="str">
        <f t="shared" ca="1" si="70"/>
        <v/>
      </c>
      <c r="L525" s="33" t="str">
        <f t="shared" ca="1" si="71"/>
        <v/>
      </c>
    </row>
    <row r="526" spans="2:12" x14ac:dyDescent="0.25">
      <c r="B526" s="32">
        <f t="shared" ca="1" si="72"/>
        <v>52352</v>
      </c>
      <c r="C526" s="33">
        <f t="shared" ca="1" si="73"/>
        <v>111438.50361606572</v>
      </c>
      <c r="D526" s="33">
        <f t="shared" ca="1" si="74"/>
        <v>278.59625904016428</v>
      </c>
      <c r="E526" s="33">
        <f t="shared" ca="1" si="75"/>
        <v>139.29812952008214</v>
      </c>
      <c r="F526" s="33">
        <f t="shared" ca="1" si="79"/>
        <v>300239.5503252584</v>
      </c>
      <c r="G526" s="33">
        <f t="shared" ca="1" si="76"/>
        <v>250.45244318895109</v>
      </c>
      <c r="I526" s="32" t="str">
        <f t="shared" ca="1" si="77"/>
        <v/>
      </c>
      <c r="J526" s="33" t="str">
        <f t="shared" ca="1" si="78"/>
        <v/>
      </c>
      <c r="K526" s="33" t="str">
        <f t="shared" ca="1" si="70"/>
        <v/>
      </c>
      <c r="L526" s="33" t="str">
        <f t="shared" ca="1" si="71"/>
        <v/>
      </c>
    </row>
    <row r="527" spans="2:12" x14ac:dyDescent="0.25">
      <c r="B527" s="32">
        <f t="shared" ca="1" si="72"/>
        <v>52366</v>
      </c>
      <c r="C527" s="33">
        <f t="shared" ca="1" si="73"/>
        <v>111438.50361606572</v>
      </c>
      <c r="D527" s="33">
        <f t="shared" ca="1" si="74"/>
        <v>278.59625904016428</v>
      </c>
      <c r="E527" s="33">
        <f t="shared" ca="1" si="75"/>
        <v>139.29812952008214</v>
      </c>
      <c r="F527" s="33">
        <f t="shared" ca="1" si="79"/>
        <v>301109.451823688</v>
      </c>
      <c r="G527" s="33">
        <f t="shared" ca="1" si="76"/>
        <v>219.77024598936555</v>
      </c>
      <c r="I527" s="32" t="str">
        <f t="shared" ca="1" si="77"/>
        <v/>
      </c>
      <c r="J527" s="33" t="str">
        <f t="shared" ca="1" si="78"/>
        <v/>
      </c>
      <c r="K527" s="33" t="str">
        <f t="shared" ca="1" si="70"/>
        <v/>
      </c>
      <c r="L527" s="33" t="str">
        <f t="shared" ca="1" si="71"/>
        <v/>
      </c>
    </row>
    <row r="528" spans="2:12" x14ac:dyDescent="0.25">
      <c r="B528" s="32">
        <f t="shared" ca="1" si="72"/>
        <v>52383</v>
      </c>
      <c r="C528" s="33">
        <f t="shared" ca="1" si="73"/>
        <v>111438.50361606572</v>
      </c>
      <c r="D528" s="33">
        <f t="shared" ca="1" si="74"/>
        <v>278.59625904016428</v>
      </c>
      <c r="E528" s="33">
        <f t="shared" ca="1" si="75"/>
        <v>139.29812952008214</v>
      </c>
      <c r="F528" s="33">
        <f t="shared" ca="1" si="79"/>
        <v>302077.89100407547</v>
      </c>
      <c r="G528" s="33">
        <f t="shared" ca="1" si="76"/>
        <v>267.74432136453288</v>
      </c>
      <c r="I528" s="32" t="str">
        <f t="shared" ca="1" si="77"/>
        <v/>
      </c>
      <c r="J528" s="33" t="str">
        <f t="shared" ca="1" si="78"/>
        <v/>
      </c>
      <c r="K528" s="33" t="str">
        <f t="shared" ca="1" si="70"/>
        <v/>
      </c>
      <c r="L528" s="33" t="str">
        <f t="shared" ca="1" si="71"/>
        <v/>
      </c>
    </row>
    <row r="529" spans="2:12" x14ac:dyDescent="0.25">
      <c r="B529" s="32">
        <f t="shared" ca="1" si="72"/>
        <v>52397</v>
      </c>
      <c r="C529" s="33">
        <f t="shared" ca="1" si="73"/>
        <v>111438.50361606572</v>
      </c>
      <c r="D529" s="33">
        <f t="shared" ca="1" si="74"/>
        <v>278.59625904016428</v>
      </c>
      <c r="E529" s="33">
        <f t="shared" ca="1" si="75"/>
        <v>139.29812952008214</v>
      </c>
      <c r="F529" s="33">
        <f t="shared" ca="1" si="79"/>
        <v>302950.56010276388</v>
      </c>
      <c r="G529" s="33">
        <f t="shared" ca="1" si="76"/>
        <v>221.11588010971445</v>
      </c>
      <c r="I529" s="32" t="str">
        <f t="shared" ca="1" si="77"/>
        <v/>
      </c>
      <c r="J529" s="33" t="str">
        <f t="shared" ca="1" si="78"/>
        <v/>
      </c>
      <c r="K529" s="33" t="str">
        <f t="shared" ca="1" si="70"/>
        <v/>
      </c>
      <c r="L529" s="33" t="str">
        <f t="shared" ca="1" si="71"/>
        <v/>
      </c>
    </row>
    <row r="530" spans="2:12" x14ac:dyDescent="0.25">
      <c r="B530" s="32">
        <f t="shared" ca="1" si="72"/>
        <v>52413</v>
      </c>
      <c r="C530" s="33">
        <f t="shared" ca="1" si="73"/>
        <v>111438.50361606572</v>
      </c>
      <c r="D530" s="33">
        <f t="shared" ca="1" si="74"/>
        <v>278.59625904016428</v>
      </c>
      <c r="E530" s="33">
        <f t="shared" ca="1" si="75"/>
        <v>139.29812952008214</v>
      </c>
      <c r="F530" s="33">
        <f t="shared" ca="1" si="79"/>
        <v>303889.75452278112</v>
      </c>
      <c r="G530" s="33">
        <f t="shared" ca="1" si="76"/>
        <v>253.50159771567127</v>
      </c>
      <c r="I530" s="32" t="str">
        <f t="shared" ca="1" si="77"/>
        <v/>
      </c>
      <c r="J530" s="33" t="str">
        <f t="shared" ca="1" si="78"/>
        <v/>
      </c>
      <c r="K530" s="33" t="str">
        <f t="shared" ca="1" si="70"/>
        <v/>
      </c>
      <c r="L530" s="33" t="str">
        <f t="shared" ca="1" si="71"/>
        <v/>
      </c>
    </row>
    <row r="531" spans="2:12" x14ac:dyDescent="0.25">
      <c r="B531" s="32">
        <f t="shared" ca="1" si="72"/>
        <v>52427</v>
      </c>
      <c r="C531" s="33">
        <f t="shared" ca="1" si="73"/>
        <v>111438.50361606572</v>
      </c>
      <c r="D531" s="33">
        <f t="shared" ca="1" si="74"/>
        <v>278.59625904016428</v>
      </c>
      <c r="E531" s="33">
        <f t="shared" ca="1" si="75"/>
        <v>139.29812952008214</v>
      </c>
      <c r="F531" s="33">
        <f t="shared" ca="1" si="79"/>
        <v>304765.15136067534</v>
      </c>
      <c r="G531" s="33">
        <f t="shared" ca="1" si="76"/>
        <v>222.44213339904201</v>
      </c>
      <c r="I531" s="32" t="str">
        <f t="shared" ca="1" si="77"/>
        <v/>
      </c>
      <c r="J531" s="33" t="str">
        <f t="shared" ca="1" si="78"/>
        <v/>
      </c>
      <c r="K531" s="33" t="str">
        <f t="shared" ca="1" si="70"/>
        <v/>
      </c>
      <c r="L531" s="33" t="str">
        <f t="shared" ca="1" si="71"/>
        <v/>
      </c>
    </row>
    <row r="532" spans="2:12" x14ac:dyDescent="0.25">
      <c r="B532" s="32">
        <f t="shared" ca="1" si="72"/>
        <v>52444</v>
      </c>
      <c r="C532" s="33">
        <f t="shared" ca="1" si="73"/>
        <v>111438.50361606572</v>
      </c>
      <c r="D532" s="33">
        <f t="shared" ca="1" si="74"/>
        <v>278.59625904016428</v>
      </c>
      <c r="E532" s="33">
        <f t="shared" ca="1" si="75"/>
        <v>139.29812952008214</v>
      </c>
      <c r="F532" s="33">
        <f t="shared" ca="1" si="79"/>
        <v>305740.27457681258</v>
      </c>
      <c r="G532" s="33">
        <f t="shared" ca="1" si="76"/>
        <v>270.9949426443207</v>
      </c>
      <c r="I532" s="32" t="str">
        <f t="shared" ca="1" si="77"/>
        <v/>
      </c>
      <c r="J532" s="33" t="str">
        <f t="shared" ca="1" si="78"/>
        <v/>
      </c>
      <c r="K532" s="33" t="str">
        <f t="shared" ca="1" si="70"/>
        <v/>
      </c>
      <c r="L532" s="33" t="str">
        <f t="shared" ca="1" si="71"/>
        <v/>
      </c>
    </row>
    <row r="533" spans="2:12" x14ac:dyDescent="0.25">
      <c r="B533" s="32">
        <f t="shared" ca="1" si="72"/>
        <v>52458</v>
      </c>
      <c r="C533" s="33">
        <f t="shared" ca="1" si="73"/>
        <v>111438.50361606572</v>
      </c>
      <c r="D533" s="33">
        <f t="shared" ca="1" si="74"/>
        <v>278.59625904016428</v>
      </c>
      <c r="E533" s="33">
        <f t="shared" ca="1" si="75"/>
        <v>139.29812952008214</v>
      </c>
      <c r="F533" s="33">
        <f t="shared" ca="1" si="79"/>
        <v>306618.4573508717</v>
      </c>
      <c r="G533" s="33">
        <f t="shared" ca="1" si="76"/>
        <v>223.79668261496698</v>
      </c>
      <c r="I533" s="32" t="str">
        <f t="shared" ca="1" si="77"/>
        <v/>
      </c>
      <c r="J533" s="33" t="str">
        <f t="shared" ca="1" si="78"/>
        <v/>
      </c>
      <c r="K533" s="33" t="str">
        <f t="shared" ca="1" si="70"/>
        <v/>
      </c>
      <c r="L533" s="33" t="str">
        <f t="shared" ca="1" si="71"/>
        <v/>
      </c>
    </row>
    <row r="534" spans="2:12" x14ac:dyDescent="0.25">
      <c r="B534" s="32">
        <f t="shared" ca="1" si="72"/>
        <v>52475</v>
      </c>
      <c r="C534" s="33">
        <f t="shared" ca="1" si="73"/>
        <v>111438.50361606572</v>
      </c>
      <c r="D534" s="33">
        <f t="shared" ca="1" si="74"/>
        <v>278.59625904016428</v>
      </c>
      <c r="E534" s="33">
        <f t="shared" ca="1" si="75"/>
        <v>139.29812952008214</v>
      </c>
      <c r="F534" s="33">
        <f t="shared" ca="1" si="79"/>
        <v>307596.96912872425</v>
      </c>
      <c r="G534" s="33">
        <f t="shared" ca="1" si="76"/>
        <v>272.64288877029117</v>
      </c>
      <c r="I534" s="32" t="str">
        <f t="shared" ca="1" si="77"/>
        <v/>
      </c>
      <c r="J534" s="33" t="str">
        <f t="shared" ca="1" si="78"/>
        <v/>
      </c>
      <c r="K534" s="33" t="str">
        <f t="shared" ca="1" si="70"/>
        <v/>
      </c>
      <c r="L534" s="33" t="str">
        <f t="shared" ca="1" si="71"/>
        <v/>
      </c>
    </row>
    <row r="535" spans="2:12" x14ac:dyDescent="0.25">
      <c r="B535" s="32">
        <f t="shared" ca="1" si="72"/>
        <v>52489</v>
      </c>
      <c r="C535" s="33">
        <f t="shared" ca="1" si="73"/>
        <v>111438.50361606572</v>
      </c>
      <c r="D535" s="33">
        <f t="shared" ca="1" si="74"/>
        <v>278.59625904016428</v>
      </c>
      <c r="E535" s="33">
        <f t="shared" ca="1" si="75"/>
        <v>139.29812952008214</v>
      </c>
      <c r="F535" s="33">
        <f t="shared" ca="1" si="79"/>
        <v>308477.94713458215</v>
      </c>
      <c r="G535" s="33">
        <f t="shared" ca="1" si="76"/>
        <v>225.15575145835786</v>
      </c>
      <c r="I535" s="32" t="str">
        <f t="shared" ca="1" si="77"/>
        <v/>
      </c>
      <c r="J535" s="33" t="str">
        <f t="shared" ca="1" si="78"/>
        <v/>
      </c>
      <c r="K535" s="33" t="str">
        <f t="shared" ca="1" si="70"/>
        <v/>
      </c>
      <c r="L535" s="33" t="str">
        <f t="shared" ca="1" si="71"/>
        <v/>
      </c>
    </row>
    <row r="536" spans="2:12" x14ac:dyDescent="0.25">
      <c r="B536" s="32">
        <f t="shared" ca="1" si="72"/>
        <v>52505</v>
      </c>
      <c r="C536" s="33">
        <f t="shared" ca="1" si="73"/>
        <v>111438.50361606572</v>
      </c>
      <c r="D536" s="33">
        <f t="shared" ca="1" si="74"/>
        <v>278.59625904016428</v>
      </c>
      <c r="E536" s="33">
        <f t="shared" ca="1" si="75"/>
        <v>139.29812952008214</v>
      </c>
      <c r="F536" s="33">
        <f t="shared" ca="1" si="79"/>
        <v>309426.65276670136</v>
      </c>
      <c r="G536" s="33">
        <f t="shared" ca="1" si="76"/>
        <v>258.12677960437122</v>
      </c>
      <c r="I536" s="32" t="str">
        <f t="shared" ca="1" si="77"/>
        <v/>
      </c>
      <c r="J536" s="33" t="str">
        <f t="shared" ca="1" si="78"/>
        <v/>
      </c>
      <c r="K536" s="33" t="str">
        <f t="shared" ca="1" si="70"/>
        <v/>
      </c>
      <c r="L536" s="33" t="str">
        <f t="shared" ca="1" si="71"/>
        <v/>
      </c>
    </row>
    <row r="537" spans="2:12" x14ac:dyDescent="0.25">
      <c r="B537" s="32">
        <f t="shared" ca="1" si="72"/>
        <v>52519</v>
      </c>
      <c r="C537" s="33">
        <f t="shared" ca="1" si="73"/>
        <v>111438.50361606572</v>
      </c>
      <c r="D537" s="33">
        <f t="shared" ca="1" si="74"/>
        <v>278.59625904016428</v>
      </c>
      <c r="E537" s="33">
        <f t="shared" ca="1" si="75"/>
        <v>139.29812952008214</v>
      </c>
      <c r="F537" s="33">
        <f t="shared" ca="1" si="79"/>
        <v>310310.38533974497</v>
      </c>
      <c r="G537" s="33">
        <f t="shared" ca="1" si="76"/>
        <v>226.495048772004</v>
      </c>
      <c r="I537" s="32" t="str">
        <f t="shared" ca="1" si="77"/>
        <v/>
      </c>
      <c r="J537" s="33" t="str">
        <f t="shared" ca="1" si="78"/>
        <v/>
      </c>
      <c r="K537" s="33" t="str">
        <f t="shared" ca="1" si="70"/>
        <v/>
      </c>
      <c r="L537" s="33" t="str">
        <f t="shared" ca="1" si="71"/>
        <v/>
      </c>
    </row>
    <row r="538" spans="2:12" x14ac:dyDescent="0.25">
      <c r="B538" s="32">
        <f t="shared" ca="1" si="72"/>
        <v>52536</v>
      </c>
      <c r="C538" s="33">
        <f t="shared" ca="1" si="73"/>
        <v>111438.50361606572</v>
      </c>
      <c r="D538" s="33">
        <f t="shared" ca="1" si="74"/>
        <v>278.59625904016428</v>
      </c>
      <c r="E538" s="33">
        <f t="shared" ca="1" si="75"/>
        <v>139.29812952008214</v>
      </c>
      <c r="F538" s="33">
        <f t="shared" ca="1" si="79"/>
        <v>311295.6473929999</v>
      </c>
      <c r="G538" s="33">
        <f t="shared" ca="1" si="76"/>
        <v>275.92572412441484</v>
      </c>
      <c r="I538" s="32" t="str">
        <f t="shared" ca="1" si="77"/>
        <v/>
      </c>
      <c r="J538" s="33" t="str">
        <f t="shared" ca="1" si="78"/>
        <v/>
      </c>
      <c r="K538" s="33" t="str">
        <f t="shared" ca="1" si="70"/>
        <v/>
      </c>
      <c r="L538" s="33" t="str">
        <f t="shared" ca="1" si="71"/>
        <v/>
      </c>
    </row>
    <row r="539" spans="2:12" x14ac:dyDescent="0.25">
      <c r="B539" s="32">
        <f t="shared" ca="1" si="72"/>
        <v>52550</v>
      </c>
      <c r="C539" s="33">
        <f t="shared" ca="1" si="73"/>
        <v>111438.50361606572</v>
      </c>
      <c r="D539" s="33">
        <f t="shared" ca="1" si="74"/>
        <v>278.59625904016428</v>
      </c>
      <c r="E539" s="33">
        <f t="shared" ca="1" si="75"/>
        <v>139.29812952008214</v>
      </c>
      <c r="F539" s="33">
        <f t="shared" ca="1" si="79"/>
        <v>312182.19371545955</v>
      </c>
      <c r="G539" s="33">
        <f t="shared" ca="1" si="76"/>
        <v>227.86312106071298</v>
      </c>
      <c r="I539" s="32" t="str">
        <f t="shared" ca="1" si="77"/>
        <v/>
      </c>
      <c r="J539" s="33" t="str">
        <f t="shared" ca="1" si="78"/>
        <v/>
      </c>
      <c r="K539" s="33" t="str">
        <f t="shared" ca="1" si="70"/>
        <v/>
      </c>
      <c r="L539" s="33" t="str">
        <f t="shared" ca="1" si="71"/>
        <v/>
      </c>
    </row>
    <row r="540" spans="2:12" x14ac:dyDescent="0.25">
      <c r="B540" s="32">
        <f t="shared" ca="1" si="72"/>
        <v>52566</v>
      </c>
      <c r="C540" s="33">
        <f t="shared" ca="1" si="73"/>
        <v>111438.50361606572</v>
      </c>
      <c r="D540" s="33">
        <f t="shared" ca="1" si="74"/>
        <v>278.59625904016428</v>
      </c>
      <c r="E540" s="33">
        <f t="shared" ca="1" si="75"/>
        <v>139.29812952008214</v>
      </c>
      <c r="F540" s="33">
        <f t="shared" ca="1" si="79"/>
        <v>313137.27340365737</v>
      </c>
      <c r="G540" s="33">
        <f t="shared" ca="1" si="76"/>
        <v>261.22640228295847</v>
      </c>
      <c r="I540" s="32" t="str">
        <f t="shared" ca="1" si="77"/>
        <v/>
      </c>
      <c r="J540" s="33" t="str">
        <f t="shared" ca="1" si="78"/>
        <v/>
      </c>
      <c r="K540" s="33" t="str">
        <f t="shared" ca="1" si="70"/>
        <v/>
      </c>
      <c r="L540" s="33" t="str">
        <f t="shared" ca="1" si="71"/>
        <v/>
      </c>
    </row>
    <row r="541" spans="2:12" x14ac:dyDescent="0.25">
      <c r="B541" s="32">
        <f t="shared" ca="1" si="72"/>
        <v>52580</v>
      </c>
      <c r="C541" s="33">
        <f t="shared" ca="1" si="73"/>
        <v>111438.50361606572</v>
      </c>
      <c r="D541" s="33">
        <f t="shared" ca="1" si="74"/>
        <v>278.59625904016428</v>
      </c>
      <c r="E541" s="33">
        <f t="shared" ca="1" si="75"/>
        <v>139.29812952008214</v>
      </c>
      <c r="F541" s="33">
        <f t="shared" ca="1" si="79"/>
        <v>314026.59227240423</v>
      </c>
      <c r="G541" s="33">
        <f t="shared" ca="1" si="76"/>
        <v>229.21115998810993</v>
      </c>
      <c r="I541" s="32" t="str">
        <f t="shared" ca="1" si="77"/>
        <v/>
      </c>
      <c r="J541" s="33" t="str">
        <f t="shared" ca="1" si="78"/>
        <v/>
      </c>
      <c r="K541" s="33" t="str">
        <f t="shared" ref="K541:K604" ca="1" si="80">IFERROR(IF(J541&lt;&gt;"",-PMT(($H$12-$H$13)/12,12*$H$17,$J$28,0,1),""),"")</f>
        <v/>
      </c>
      <c r="L541" s="33" t="str">
        <f t="shared" ref="L541:L604" ca="1" si="81">IFERROR(IF(K541&lt;&gt;"",J541*$H$13/12,""),"")</f>
        <v/>
      </c>
    </row>
    <row r="542" spans="2:12" x14ac:dyDescent="0.25">
      <c r="B542" s="32">
        <f t="shared" ref="B542:B605" ca="1" si="82">IFERROR(IF(YEARFRAC($B$28,IF(DATE(YEAR(B541),MONTH(B541),15)&gt;B541,DATE(YEAR(B541),MONTH(B541),15),DATE(YEAR(B541),MONTH(B541)+1,1)))&gt;$H$16,"",IF(DATE(YEAR(B541),MONTH(B541),15)&gt;B541,DATE(YEAR(B541),MONTH(B541),15),DATE(YEAR(B541),MONTH(B541)+1,1))),"")</f>
        <v>52597</v>
      </c>
      <c r="C542" s="33">
        <f t="shared" ref="C542:C605" ca="1" si="83">IF(B542&lt;&gt;"",IF(AND(MONTH(B542)=1,DAY(B542)=1),C541*(1+$H$10),C541),"")</f>
        <v>117010.428796869</v>
      </c>
      <c r="D542" s="33">
        <f t="shared" ref="D542:D605" ca="1" si="84">IF(B542&lt;&gt;"",C542*$H$8/24,"")</f>
        <v>292.52607199217249</v>
      </c>
      <c r="E542" s="33">
        <f t="shared" ref="E542:E605" ca="1" si="85">IF(B542&lt;&gt;"",C542*$H$9/24,"")</f>
        <v>146.26303599608624</v>
      </c>
      <c r="F542" s="33">
        <f t="shared" ca="1" si="79"/>
        <v>315039.54371180962</v>
      </c>
      <c r="G542" s="33">
        <f t="shared" ref="G542:G605" ca="1" si="86">IF(E542&lt;&gt;"",F541*((1+$H$11)^YEARFRAC(B541,B542,1)-(1+$H$11-$H$13)^YEARFRAC(B541,B542,1)),"")</f>
        <v>279.23014813770567</v>
      </c>
      <c r="I542" s="32" t="str">
        <f t="shared" ref="I542:I605" ca="1" si="87">IFERROR(IF(YEARFRAC($I$28,DATE(YEAR(I541),MONTH(I541)+1,1))&gt;$H$17,"",DATE(YEAR(I541),MONTH(I541)+1,1)),"")</f>
        <v/>
      </c>
      <c r="J542" s="33" t="str">
        <f t="shared" ref="J542:J605" ca="1" si="88">IF(I542&lt;&gt;"",(J541-K541)*(1+($H$12-$H$13)/12),"")</f>
        <v/>
      </c>
      <c r="K542" s="33" t="str">
        <f t="shared" ca="1" si="80"/>
        <v/>
      </c>
      <c r="L542" s="33" t="str">
        <f t="shared" ca="1" si="81"/>
        <v/>
      </c>
    </row>
    <row r="543" spans="2:12" x14ac:dyDescent="0.25">
      <c r="B543" s="32">
        <f t="shared" ca="1" si="82"/>
        <v>52611</v>
      </c>
      <c r="C543" s="33">
        <f t="shared" ca="1" si="83"/>
        <v>117010.428796869</v>
      </c>
      <c r="D543" s="33">
        <f t="shared" ca="1" si="84"/>
        <v>292.52607199217249</v>
      </c>
      <c r="E543" s="33">
        <f t="shared" ca="1" si="85"/>
        <v>146.26303599608624</v>
      </c>
      <c r="F543" s="33">
        <f t="shared" ref="F543:F606" ca="1" si="89">IF(B543&lt;&gt;"",F542*(1+$H$11-$H$13)^YEARFRAC(B542,B543,1)+D543+E543,"")</f>
        <v>315951.32430350152</v>
      </c>
      <c r="G543" s="33">
        <f t="shared" ca="1" si="86"/>
        <v>229.97235024277725</v>
      </c>
      <c r="I543" s="32" t="str">
        <f t="shared" ca="1" si="87"/>
        <v/>
      </c>
      <c r="J543" s="33" t="str">
        <f t="shared" ca="1" si="88"/>
        <v/>
      </c>
      <c r="K543" s="33" t="str">
        <f t="shared" ca="1" si="80"/>
        <v/>
      </c>
      <c r="L543" s="33" t="str">
        <f t="shared" ca="1" si="81"/>
        <v/>
      </c>
    </row>
    <row r="544" spans="2:12" x14ac:dyDescent="0.25">
      <c r="B544" s="32">
        <f t="shared" ca="1" si="82"/>
        <v>52628</v>
      </c>
      <c r="C544" s="33">
        <f t="shared" ca="1" si="83"/>
        <v>117010.428796869</v>
      </c>
      <c r="D544" s="33">
        <f t="shared" ca="1" si="84"/>
        <v>292.52607199217249</v>
      </c>
      <c r="E544" s="33">
        <f t="shared" ca="1" si="85"/>
        <v>146.26303599608624</v>
      </c>
      <c r="F544" s="33">
        <f t="shared" ca="1" si="89"/>
        <v>316966.2150962801</v>
      </c>
      <c r="G544" s="33">
        <f t="shared" ca="1" si="86"/>
        <v>280.17226779039373</v>
      </c>
      <c r="I544" s="32" t="str">
        <f t="shared" ca="1" si="87"/>
        <v/>
      </c>
      <c r="J544" s="33" t="str">
        <f t="shared" ca="1" si="88"/>
        <v/>
      </c>
      <c r="K544" s="33" t="str">
        <f t="shared" ca="1" si="80"/>
        <v/>
      </c>
      <c r="L544" s="33" t="str">
        <f t="shared" ca="1" si="81"/>
        <v/>
      </c>
    </row>
    <row r="545" spans="2:12" x14ac:dyDescent="0.25">
      <c r="B545" s="32">
        <f t="shared" ca="1" si="82"/>
        <v>52642</v>
      </c>
      <c r="C545" s="33">
        <f t="shared" ca="1" si="83"/>
        <v>117010.428796869</v>
      </c>
      <c r="D545" s="33">
        <f t="shared" ca="1" si="84"/>
        <v>292.52607199217249</v>
      </c>
      <c r="E545" s="33">
        <f t="shared" ca="1" si="85"/>
        <v>146.26303599608624</v>
      </c>
      <c r="F545" s="33">
        <f t="shared" ca="1" si="89"/>
        <v>317880.88833803748</v>
      </c>
      <c r="G545" s="33">
        <f t="shared" ca="1" si="86"/>
        <v>231.37878049979128</v>
      </c>
      <c r="I545" s="32" t="str">
        <f t="shared" ca="1" si="87"/>
        <v/>
      </c>
      <c r="J545" s="33" t="str">
        <f t="shared" ca="1" si="88"/>
        <v/>
      </c>
      <c r="K545" s="33" t="str">
        <f t="shared" ca="1" si="80"/>
        <v/>
      </c>
      <c r="L545" s="33" t="str">
        <f t="shared" ca="1" si="81"/>
        <v/>
      </c>
    </row>
    <row r="546" spans="2:12" x14ac:dyDescent="0.25">
      <c r="B546" s="32">
        <f t="shared" ca="1" si="82"/>
        <v>52657</v>
      </c>
      <c r="C546" s="33">
        <f t="shared" ca="1" si="83"/>
        <v>117010.428796869</v>
      </c>
      <c r="D546" s="33">
        <f t="shared" ca="1" si="84"/>
        <v>292.52607199217249</v>
      </c>
      <c r="E546" s="33">
        <f t="shared" ca="1" si="85"/>
        <v>146.26303599608624</v>
      </c>
      <c r="F546" s="33">
        <f t="shared" ca="1" si="89"/>
        <v>318831.05206448695</v>
      </c>
      <c r="G546" s="33">
        <f t="shared" ca="1" si="86"/>
        <v>248.65433614604248</v>
      </c>
      <c r="I546" s="32" t="str">
        <f t="shared" ca="1" si="87"/>
        <v/>
      </c>
      <c r="J546" s="33" t="str">
        <f t="shared" ca="1" si="88"/>
        <v/>
      </c>
      <c r="K546" s="33" t="str">
        <f t="shared" ca="1" si="80"/>
        <v/>
      </c>
      <c r="L546" s="33" t="str">
        <f t="shared" ca="1" si="81"/>
        <v/>
      </c>
    </row>
    <row r="547" spans="2:12" x14ac:dyDescent="0.25">
      <c r="B547" s="32">
        <f t="shared" ca="1" si="82"/>
        <v>52671</v>
      </c>
      <c r="C547" s="33">
        <f t="shared" ca="1" si="83"/>
        <v>117010.428796869</v>
      </c>
      <c r="D547" s="33">
        <f t="shared" ca="1" si="84"/>
        <v>292.52607199217249</v>
      </c>
      <c r="E547" s="33">
        <f t="shared" ca="1" si="85"/>
        <v>146.26303599608624</v>
      </c>
      <c r="F547" s="33">
        <f t="shared" ca="1" si="89"/>
        <v>319748.52511986159</v>
      </c>
      <c r="G547" s="33">
        <f t="shared" ca="1" si="86"/>
        <v>232.74007291199229</v>
      </c>
      <c r="I547" s="32" t="str">
        <f t="shared" ca="1" si="87"/>
        <v/>
      </c>
      <c r="J547" s="33" t="str">
        <f t="shared" ca="1" si="88"/>
        <v/>
      </c>
      <c r="K547" s="33" t="str">
        <f t="shared" ca="1" si="80"/>
        <v/>
      </c>
      <c r="L547" s="33" t="str">
        <f t="shared" ca="1" si="81"/>
        <v/>
      </c>
    </row>
    <row r="548" spans="2:12" x14ac:dyDescent="0.25">
      <c r="B548" s="32">
        <f t="shared" ca="1" si="82"/>
        <v>52688</v>
      </c>
      <c r="C548" s="33">
        <f t="shared" ca="1" si="83"/>
        <v>117010.428796869</v>
      </c>
      <c r="D548" s="33">
        <f t="shared" ca="1" si="84"/>
        <v>292.52607199217249</v>
      </c>
      <c r="E548" s="33">
        <f t="shared" ca="1" si="85"/>
        <v>146.26303599608624</v>
      </c>
      <c r="F548" s="33">
        <f t="shared" ca="1" si="89"/>
        <v>320770.33968101686</v>
      </c>
      <c r="G548" s="33">
        <f t="shared" ca="1" si="86"/>
        <v>283.53946483038203</v>
      </c>
      <c r="I548" s="32" t="str">
        <f t="shared" ca="1" si="87"/>
        <v/>
      </c>
      <c r="J548" s="33" t="str">
        <f t="shared" ca="1" si="88"/>
        <v/>
      </c>
      <c r="K548" s="33" t="str">
        <f t="shared" ca="1" si="80"/>
        <v/>
      </c>
      <c r="L548" s="33" t="str">
        <f t="shared" ca="1" si="81"/>
        <v/>
      </c>
    </row>
    <row r="549" spans="2:12" x14ac:dyDescent="0.25">
      <c r="B549" s="32">
        <f t="shared" ca="1" si="82"/>
        <v>52702</v>
      </c>
      <c r="C549" s="33">
        <f t="shared" ca="1" si="83"/>
        <v>117010.428796869</v>
      </c>
      <c r="D549" s="33">
        <f t="shared" ca="1" si="84"/>
        <v>292.52607199217249</v>
      </c>
      <c r="E549" s="33">
        <f t="shared" ca="1" si="85"/>
        <v>146.26303599608624</v>
      </c>
      <c r="F549" s="33">
        <f t="shared" ca="1" si="89"/>
        <v>321690.72432811186</v>
      </c>
      <c r="G549" s="33">
        <f t="shared" ca="1" si="86"/>
        <v>234.15571275743997</v>
      </c>
      <c r="I549" s="32" t="str">
        <f t="shared" ca="1" si="87"/>
        <v/>
      </c>
      <c r="J549" s="33" t="str">
        <f t="shared" ca="1" si="88"/>
        <v/>
      </c>
      <c r="K549" s="33" t="str">
        <f t="shared" ca="1" si="80"/>
        <v/>
      </c>
      <c r="L549" s="33" t="str">
        <f t="shared" ca="1" si="81"/>
        <v/>
      </c>
    </row>
    <row r="550" spans="2:12" x14ac:dyDescent="0.25">
      <c r="B550" s="32">
        <f t="shared" ca="1" si="82"/>
        <v>52718</v>
      </c>
      <c r="C550" s="33">
        <f t="shared" ca="1" si="83"/>
        <v>117010.428796869</v>
      </c>
      <c r="D550" s="33">
        <f t="shared" ca="1" si="84"/>
        <v>292.52607199217249</v>
      </c>
      <c r="E550" s="33">
        <f t="shared" ca="1" si="85"/>
        <v>146.26303599608624</v>
      </c>
      <c r="F550" s="33">
        <f t="shared" ca="1" si="89"/>
        <v>322681.54675192881</v>
      </c>
      <c r="G550" s="33">
        <f t="shared" ca="1" si="86"/>
        <v>268.44586777175266</v>
      </c>
      <c r="I550" s="32" t="str">
        <f t="shared" ca="1" si="87"/>
        <v/>
      </c>
      <c r="J550" s="33" t="str">
        <f t="shared" ca="1" si="88"/>
        <v/>
      </c>
      <c r="K550" s="33" t="str">
        <f t="shared" ca="1" si="80"/>
        <v/>
      </c>
      <c r="L550" s="33" t="str">
        <f t="shared" ca="1" si="81"/>
        <v/>
      </c>
    </row>
    <row r="551" spans="2:12" x14ac:dyDescent="0.25">
      <c r="B551" s="32">
        <f t="shared" ca="1" si="82"/>
        <v>52732</v>
      </c>
      <c r="C551" s="33">
        <f t="shared" ca="1" si="83"/>
        <v>117010.428796869</v>
      </c>
      <c r="D551" s="33">
        <f t="shared" ca="1" si="84"/>
        <v>292.52607199217249</v>
      </c>
      <c r="E551" s="33">
        <f t="shared" ca="1" si="85"/>
        <v>146.26303599608624</v>
      </c>
      <c r="F551" s="33">
        <f t="shared" ca="1" si="89"/>
        <v>323604.80083140521</v>
      </c>
      <c r="G551" s="33">
        <f t="shared" ca="1" si="86"/>
        <v>235.55085438543921</v>
      </c>
      <c r="I551" s="32" t="str">
        <f t="shared" ca="1" si="87"/>
        <v/>
      </c>
      <c r="J551" s="33" t="str">
        <f t="shared" ca="1" si="88"/>
        <v/>
      </c>
      <c r="K551" s="33" t="str">
        <f t="shared" ca="1" si="80"/>
        <v/>
      </c>
      <c r="L551" s="33" t="str">
        <f t="shared" ca="1" si="81"/>
        <v/>
      </c>
    </row>
    <row r="552" spans="2:12" x14ac:dyDescent="0.25">
      <c r="B552" s="32">
        <f t="shared" ca="1" si="82"/>
        <v>52749</v>
      </c>
      <c r="C552" s="33">
        <f t="shared" ca="1" si="83"/>
        <v>117010.428796869</v>
      </c>
      <c r="D552" s="33">
        <f t="shared" ca="1" si="84"/>
        <v>292.52607199217249</v>
      </c>
      <c r="E552" s="33">
        <f t="shared" ca="1" si="85"/>
        <v>146.26303599608624</v>
      </c>
      <c r="F552" s="33">
        <f t="shared" ca="1" si="89"/>
        <v>324633.6468773607</v>
      </c>
      <c r="G552" s="33">
        <f t="shared" ca="1" si="86"/>
        <v>286.95904698820311</v>
      </c>
      <c r="I552" s="32" t="str">
        <f t="shared" ca="1" si="87"/>
        <v/>
      </c>
      <c r="J552" s="33" t="str">
        <f t="shared" ca="1" si="88"/>
        <v/>
      </c>
      <c r="K552" s="33" t="str">
        <f t="shared" ca="1" si="80"/>
        <v/>
      </c>
      <c r="L552" s="33" t="str">
        <f t="shared" ca="1" si="81"/>
        <v/>
      </c>
    </row>
    <row r="553" spans="2:12" x14ac:dyDescent="0.25">
      <c r="B553" s="32">
        <f t="shared" ca="1" si="82"/>
        <v>52763</v>
      </c>
      <c r="C553" s="33">
        <f t="shared" ca="1" si="83"/>
        <v>117010.428796869</v>
      </c>
      <c r="D553" s="33">
        <f t="shared" ca="1" si="84"/>
        <v>292.52607199217249</v>
      </c>
      <c r="E553" s="33">
        <f t="shared" ca="1" si="85"/>
        <v>146.26303599608624</v>
      </c>
      <c r="F553" s="33">
        <f t="shared" ca="1" si="89"/>
        <v>325559.8317848969</v>
      </c>
      <c r="G553" s="33">
        <f t="shared" ca="1" si="86"/>
        <v>236.9758470973556</v>
      </c>
      <c r="I553" s="32" t="str">
        <f t="shared" ca="1" si="87"/>
        <v/>
      </c>
      <c r="J553" s="33" t="str">
        <f t="shared" ca="1" si="88"/>
        <v/>
      </c>
      <c r="K553" s="33" t="str">
        <f t="shared" ca="1" si="80"/>
        <v/>
      </c>
      <c r="L553" s="33" t="str">
        <f t="shared" ca="1" si="81"/>
        <v/>
      </c>
    </row>
    <row r="554" spans="2:12" x14ac:dyDescent="0.25">
      <c r="B554" s="32">
        <f t="shared" ca="1" si="82"/>
        <v>52779</v>
      </c>
      <c r="C554" s="33">
        <f t="shared" ca="1" si="83"/>
        <v>117010.428796869</v>
      </c>
      <c r="D554" s="33">
        <f t="shared" ca="1" si="84"/>
        <v>292.52607199217249</v>
      </c>
      <c r="E554" s="33">
        <f t="shared" ca="1" si="85"/>
        <v>146.26303599608624</v>
      </c>
      <c r="F554" s="33">
        <f t="shared" ca="1" si="89"/>
        <v>326557.29374183418</v>
      </c>
      <c r="G554" s="33">
        <f t="shared" ca="1" si="86"/>
        <v>271.67457730606748</v>
      </c>
      <c r="I554" s="32" t="str">
        <f t="shared" ca="1" si="87"/>
        <v/>
      </c>
      <c r="J554" s="33" t="str">
        <f t="shared" ca="1" si="88"/>
        <v/>
      </c>
      <c r="K554" s="33" t="str">
        <f t="shared" ca="1" si="80"/>
        <v/>
      </c>
      <c r="L554" s="33" t="str">
        <f t="shared" ca="1" si="81"/>
        <v/>
      </c>
    </row>
    <row r="555" spans="2:12" x14ac:dyDescent="0.25">
      <c r="B555" s="32">
        <f t="shared" ca="1" si="82"/>
        <v>52793</v>
      </c>
      <c r="C555" s="33">
        <f t="shared" ca="1" si="83"/>
        <v>117010.428796869</v>
      </c>
      <c r="D555" s="33">
        <f t="shared" ca="1" si="84"/>
        <v>292.52607199217249</v>
      </c>
      <c r="E555" s="33">
        <f t="shared" ca="1" si="85"/>
        <v>146.26303599608624</v>
      </c>
      <c r="F555" s="33">
        <f t="shared" ca="1" si="89"/>
        <v>327486.36675850686</v>
      </c>
      <c r="G555" s="33">
        <f t="shared" ca="1" si="86"/>
        <v>238.3800695173347</v>
      </c>
      <c r="I555" s="32" t="str">
        <f t="shared" ca="1" si="87"/>
        <v/>
      </c>
      <c r="J555" s="33" t="str">
        <f t="shared" ca="1" si="88"/>
        <v/>
      </c>
      <c r="K555" s="33" t="str">
        <f t="shared" ca="1" si="80"/>
        <v/>
      </c>
      <c r="L555" s="33" t="str">
        <f t="shared" ca="1" si="81"/>
        <v/>
      </c>
    </row>
    <row r="556" spans="2:12" x14ac:dyDescent="0.25">
      <c r="B556" s="32">
        <f t="shared" ca="1" si="82"/>
        <v>52810</v>
      </c>
      <c r="C556" s="33">
        <f t="shared" ca="1" si="83"/>
        <v>117010.428796869</v>
      </c>
      <c r="D556" s="33">
        <f t="shared" ca="1" si="84"/>
        <v>292.52607199217249</v>
      </c>
      <c r="E556" s="33">
        <f t="shared" ca="1" si="85"/>
        <v>146.26303599608624</v>
      </c>
      <c r="F556" s="33">
        <f t="shared" ca="1" si="89"/>
        <v>328522.29040312459</v>
      </c>
      <c r="G556" s="33">
        <f t="shared" ca="1" si="86"/>
        <v>290.40105543925591</v>
      </c>
      <c r="I556" s="32" t="str">
        <f t="shared" ca="1" si="87"/>
        <v/>
      </c>
      <c r="J556" s="33" t="str">
        <f t="shared" ca="1" si="88"/>
        <v/>
      </c>
      <c r="K556" s="33" t="str">
        <f t="shared" ca="1" si="80"/>
        <v/>
      </c>
      <c r="L556" s="33" t="str">
        <f t="shared" ca="1" si="81"/>
        <v/>
      </c>
    </row>
    <row r="557" spans="2:12" x14ac:dyDescent="0.25">
      <c r="B557" s="32">
        <f t="shared" ca="1" si="82"/>
        <v>52824</v>
      </c>
      <c r="C557" s="33">
        <f t="shared" ca="1" si="83"/>
        <v>117010.428796869</v>
      </c>
      <c r="D557" s="33">
        <f t="shared" ca="1" si="84"/>
        <v>292.52607199217249</v>
      </c>
      <c r="E557" s="33">
        <f t="shared" ca="1" si="85"/>
        <v>146.26303599608624</v>
      </c>
      <c r="F557" s="33">
        <f t="shared" ca="1" si="89"/>
        <v>329454.31361035223</v>
      </c>
      <c r="G557" s="33">
        <f t="shared" ca="1" si="86"/>
        <v>239.81447643365996</v>
      </c>
      <c r="I557" s="32" t="str">
        <f t="shared" ca="1" si="87"/>
        <v/>
      </c>
      <c r="J557" s="33" t="str">
        <f t="shared" ca="1" si="88"/>
        <v/>
      </c>
      <c r="K557" s="33" t="str">
        <f t="shared" ca="1" si="80"/>
        <v/>
      </c>
      <c r="L557" s="33" t="str">
        <f t="shared" ca="1" si="81"/>
        <v/>
      </c>
    </row>
    <row r="558" spans="2:12" x14ac:dyDescent="0.25">
      <c r="B558" s="32">
        <f t="shared" ca="1" si="82"/>
        <v>52841</v>
      </c>
      <c r="C558" s="33">
        <f t="shared" ca="1" si="83"/>
        <v>117010.428796869</v>
      </c>
      <c r="D558" s="33">
        <f t="shared" ca="1" si="84"/>
        <v>292.52607199217249</v>
      </c>
      <c r="E558" s="33">
        <f t="shared" ca="1" si="85"/>
        <v>146.26303599608624</v>
      </c>
      <c r="F558" s="33">
        <f t="shared" ca="1" si="89"/>
        <v>330493.82558459451</v>
      </c>
      <c r="G558" s="33">
        <f t="shared" ca="1" si="86"/>
        <v>292.14614745172946</v>
      </c>
      <c r="I558" s="32" t="str">
        <f t="shared" ca="1" si="87"/>
        <v/>
      </c>
      <c r="J558" s="33" t="str">
        <f t="shared" ca="1" si="88"/>
        <v/>
      </c>
      <c r="K558" s="33" t="str">
        <f t="shared" ca="1" si="80"/>
        <v/>
      </c>
      <c r="L558" s="33" t="str">
        <f t="shared" ca="1" si="81"/>
        <v/>
      </c>
    </row>
    <row r="559" spans="2:12" x14ac:dyDescent="0.25">
      <c r="B559" s="32">
        <f t="shared" ca="1" si="82"/>
        <v>52855</v>
      </c>
      <c r="C559" s="33">
        <f t="shared" ca="1" si="83"/>
        <v>117010.428796869</v>
      </c>
      <c r="D559" s="33">
        <f t="shared" ca="1" si="84"/>
        <v>292.52607199217249</v>
      </c>
      <c r="E559" s="33">
        <f t="shared" ca="1" si="85"/>
        <v>146.26303599608624</v>
      </c>
      <c r="F559" s="33">
        <f t="shared" ca="1" si="89"/>
        <v>331428.80879912688</v>
      </c>
      <c r="G559" s="33">
        <f t="shared" ca="1" si="86"/>
        <v>241.2536563344654</v>
      </c>
      <c r="I559" s="32" t="str">
        <f t="shared" ca="1" si="87"/>
        <v/>
      </c>
      <c r="J559" s="33" t="str">
        <f t="shared" ca="1" si="88"/>
        <v/>
      </c>
      <c r="K559" s="33" t="str">
        <f t="shared" ca="1" si="80"/>
        <v/>
      </c>
      <c r="L559" s="33" t="str">
        <f t="shared" ca="1" si="81"/>
        <v/>
      </c>
    </row>
    <row r="560" spans="2:12" x14ac:dyDescent="0.25">
      <c r="B560" s="32">
        <f t="shared" ca="1" si="82"/>
        <v>52871</v>
      </c>
      <c r="C560" s="33">
        <f t="shared" ca="1" si="83"/>
        <v>117010.428796869</v>
      </c>
      <c r="D560" s="33">
        <f t="shared" ca="1" si="84"/>
        <v>292.52607199217249</v>
      </c>
      <c r="E560" s="33">
        <f t="shared" ca="1" si="85"/>
        <v>146.26303599608624</v>
      </c>
      <c r="F560" s="33">
        <f t="shared" ca="1" si="89"/>
        <v>332436.34214015037</v>
      </c>
      <c r="G560" s="33">
        <f t="shared" ca="1" si="86"/>
        <v>276.57214664322527</v>
      </c>
      <c r="I560" s="32" t="str">
        <f t="shared" ca="1" si="87"/>
        <v/>
      </c>
      <c r="J560" s="33" t="str">
        <f t="shared" ca="1" si="88"/>
        <v/>
      </c>
      <c r="K560" s="33" t="str">
        <f t="shared" ca="1" si="80"/>
        <v/>
      </c>
      <c r="L560" s="33" t="str">
        <f t="shared" ca="1" si="81"/>
        <v/>
      </c>
    </row>
    <row r="561" spans="2:12" x14ac:dyDescent="0.25">
      <c r="B561" s="32">
        <f t="shared" ca="1" si="82"/>
        <v>52885</v>
      </c>
      <c r="C561" s="33">
        <f t="shared" ca="1" si="83"/>
        <v>117010.428796869</v>
      </c>
      <c r="D561" s="33">
        <f t="shared" ca="1" si="84"/>
        <v>292.52607199217249</v>
      </c>
      <c r="E561" s="33">
        <f t="shared" ca="1" si="85"/>
        <v>146.26303599608624</v>
      </c>
      <c r="F561" s="33">
        <f t="shared" ca="1" si="89"/>
        <v>333374.24179424113</v>
      </c>
      <c r="G561" s="33">
        <f t="shared" ca="1" si="86"/>
        <v>242.67165323861067</v>
      </c>
      <c r="I561" s="32" t="str">
        <f t="shared" ca="1" si="87"/>
        <v/>
      </c>
      <c r="J561" s="33" t="str">
        <f t="shared" ca="1" si="88"/>
        <v/>
      </c>
      <c r="K561" s="33" t="str">
        <f t="shared" ca="1" si="80"/>
        <v/>
      </c>
      <c r="L561" s="33" t="str">
        <f t="shared" ca="1" si="81"/>
        <v/>
      </c>
    </row>
    <row r="562" spans="2:12" x14ac:dyDescent="0.25">
      <c r="B562" s="32">
        <f t="shared" ca="1" si="82"/>
        <v>52902</v>
      </c>
      <c r="C562" s="33">
        <f t="shared" ca="1" si="83"/>
        <v>117010.428796869</v>
      </c>
      <c r="D562" s="33">
        <f t="shared" ca="1" si="84"/>
        <v>292.52607199217249</v>
      </c>
      <c r="E562" s="33">
        <f t="shared" ca="1" si="85"/>
        <v>146.26303599608624</v>
      </c>
      <c r="F562" s="33">
        <f t="shared" ca="1" si="89"/>
        <v>334420.90131640394</v>
      </c>
      <c r="G562" s="33">
        <f t="shared" ca="1" si="86"/>
        <v>295.62217392915187</v>
      </c>
      <c r="I562" s="32" t="str">
        <f t="shared" ca="1" si="87"/>
        <v/>
      </c>
      <c r="J562" s="33" t="str">
        <f t="shared" ca="1" si="88"/>
        <v/>
      </c>
      <c r="K562" s="33" t="str">
        <f t="shared" ca="1" si="80"/>
        <v/>
      </c>
      <c r="L562" s="33" t="str">
        <f t="shared" ca="1" si="81"/>
        <v/>
      </c>
    </row>
    <row r="563" spans="2:12" x14ac:dyDescent="0.25">
      <c r="B563" s="32">
        <f t="shared" ca="1" si="82"/>
        <v>52916</v>
      </c>
      <c r="C563" s="33">
        <f t="shared" ca="1" si="83"/>
        <v>117010.428796869</v>
      </c>
      <c r="D563" s="33">
        <f t="shared" ca="1" si="84"/>
        <v>292.52607199217249</v>
      </c>
      <c r="E563" s="33">
        <f t="shared" ca="1" si="85"/>
        <v>146.26303599608624</v>
      </c>
      <c r="F563" s="33">
        <f t="shared" ca="1" si="89"/>
        <v>335361.78053165774</v>
      </c>
      <c r="G563" s="33">
        <f t="shared" ca="1" si="86"/>
        <v>244.12034038620382</v>
      </c>
      <c r="I563" s="32" t="str">
        <f t="shared" ca="1" si="87"/>
        <v/>
      </c>
      <c r="J563" s="33" t="str">
        <f t="shared" ca="1" si="88"/>
        <v/>
      </c>
      <c r="K563" s="33" t="str">
        <f t="shared" ca="1" si="80"/>
        <v/>
      </c>
      <c r="L563" s="33" t="str">
        <f t="shared" ca="1" si="81"/>
        <v/>
      </c>
    </row>
    <row r="564" spans="2:12" x14ac:dyDescent="0.25">
      <c r="B564" s="32">
        <f t="shared" ca="1" si="82"/>
        <v>52932</v>
      </c>
      <c r="C564" s="33">
        <f t="shared" ca="1" si="83"/>
        <v>117010.428796869</v>
      </c>
      <c r="D564" s="33">
        <f t="shared" ca="1" si="84"/>
        <v>292.52607199217249</v>
      </c>
      <c r="E564" s="33">
        <f t="shared" ca="1" si="85"/>
        <v>146.26303599608624</v>
      </c>
      <c r="F564" s="33">
        <f t="shared" ca="1" si="89"/>
        <v>336376.06299928756</v>
      </c>
      <c r="G564" s="33">
        <f t="shared" ca="1" si="86"/>
        <v>279.85414991474067</v>
      </c>
      <c r="I564" s="32" t="str">
        <f t="shared" ca="1" si="87"/>
        <v/>
      </c>
      <c r="J564" s="33" t="str">
        <f t="shared" ca="1" si="88"/>
        <v/>
      </c>
      <c r="K564" s="33" t="str">
        <f t="shared" ca="1" si="80"/>
        <v/>
      </c>
      <c r="L564" s="33" t="str">
        <f t="shared" ca="1" si="81"/>
        <v/>
      </c>
    </row>
    <row r="565" spans="2:12" x14ac:dyDescent="0.25">
      <c r="B565" s="32">
        <f t="shared" ca="1" si="82"/>
        <v>52946</v>
      </c>
      <c r="C565" s="33">
        <f t="shared" ca="1" si="83"/>
        <v>117010.428796869</v>
      </c>
      <c r="D565" s="33">
        <f t="shared" ca="1" si="84"/>
        <v>292.52607199217249</v>
      </c>
      <c r="E565" s="33">
        <f t="shared" ca="1" si="85"/>
        <v>146.26303599608624</v>
      </c>
      <c r="F565" s="33">
        <f t="shared" ca="1" si="89"/>
        <v>337319.87763913715</v>
      </c>
      <c r="G565" s="33">
        <f t="shared" ca="1" si="86"/>
        <v>245.54756797173093</v>
      </c>
      <c r="I565" s="32" t="str">
        <f t="shared" ca="1" si="87"/>
        <v/>
      </c>
      <c r="J565" s="33" t="str">
        <f t="shared" ca="1" si="88"/>
        <v/>
      </c>
      <c r="K565" s="33" t="str">
        <f t="shared" ca="1" si="80"/>
        <v/>
      </c>
      <c r="L565" s="33" t="str">
        <f t="shared" ca="1" si="81"/>
        <v/>
      </c>
    </row>
    <row r="566" spans="2:12" x14ac:dyDescent="0.25">
      <c r="B566" s="32">
        <f t="shared" ca="1" si="82"/>
        <v>52963</v>
      </c>
      <c r="C566" s="33">
        <f t="shared" ca="1" si="83"/>
        <v>122860.95023671247</v>
      </c>
      <c r="D566" s="33">
        <f t="shared" ca="1" si="84"/>
        <v>307.15237559178115</v>
      </c>
      <c r="E566" s="33">
        <f t="shared" ca="1" si="85"/>
        <v>153.57618779589058</v>
      </c>
      <c r="F566" s="33">
        <f t="shared" ca="1" si="89"/>
        <v>338397.35768836917</v>
      </c>
      <c r="G566" s="33">
        <f t="shared" ca="1" si="86"/>
        <v>299.94236705044216</v>
      </c>
      <c r="I566" s="32" t="str">
        <f t="shared" ca="1" si="87"/>
        <v/>
      </c>
      <c r="J566" s="33" t="str">
        <f t="shared" ca="1" si="88"/>
        <v/>
      </c>
      <c r="K566" s="33" t="str">
        <f t="shared" ca="1" si="80"/>
        <v/>
      </c>
      <c r="L566" s="33" t="str">
        <f t="shared" ca="1" si="81"/>
        <v/>
      </c>
    </row>
    <row r="567" spans="2:12" x14ac:dyDescent="0.25">
      <c r="B567" s="32">
        <f t="shared" ca="1" si="82"/>
        <v>52977</v>
      </c>
      <c r="C567" s="33">
        <f t="shared" ca="1" si="83"/>
        <v>122860.95023671247</v>
      </c>
      <c r="D567" s="33">
        <f t="shared" ca="1" si="84"/>
        <v>307.15237559178115</v>
      </c>
      <c r="E567" s="33">
        <f t="shared" ca="1" si="85"/>
        <v>153.57618779589058</v>
      </c>
      <c r="F567" s="33">
        <f t="shared" ca="1" si="89"/>
        <v>339367.53949157964</v>
      </c>
      <c r="G567" s="33">
        <f t="shared" ca="1" si="86"/>
        <v>247.70111219776788</v>
      </c>
      <c r="I567" s="32" t="str">
        <f t="shared" ca="1" si="87"/>
        <v/>
      </c>
      <c r="J567" s="33" t="str">
        <f t="shared" ca="1" si="88"/>
        <v/>
      </c>
      <c r="K567" s="33" t="str">
        <f t="shared" ca="1" si="80"/>
        <v/>
      </c>
      <c r="L567" s="33" t="str">
        <f t="shared" ca="1" si="81"/>
        <v/>
      </c>
    </row>
    <row r="568" spans="2:12" x14ac:dyDescent="0.25">
      <c r="B568" s="32">
        <f t="shared" ca="1" si="82"/>
        <v>52994</v>
      </c>
      <c r="C568" s="33">
        <f t="shared" ca="1" si="83"/>
        <v>122860.95023671247</v>
      </c>
      <c r="D568" s="33">
        <f t="shared" ca="1" si="84"/>
        <v>307.15237559178115</v>
      </c>
      <c r="E568" s="33">
        <f t="shared" ca="1" si="85"/>
        <v>153.57618779589058</v>
      </c>
      <c r="F568" s="33">
        <f t="shared" ca="1" si="89"/>
        <v>340448.76346037793</v>
      </c>
      <c r="G568" s="33">
        <f t="shared" ca="1" si="86"/>
        <v>301.76313298703349</v>
      </c>
      <c r="I568" s="32" t="str">
        <f t="shared" ca="1" si="87"/>
        <v/>
      </c>
      <c r="J568" s="33" t="str">
        <f t="shared" ca="1" si="88"/>
        <v/>
      </c>
      <c r="K568" s="33" t="str">
        <f t="shared" ca="1" si="80"/>
        <v/>
      </c>
      <c r="L568" s="33" t="str">
        <f t="shared" ca="1" si="81"/>
        <v/>
      </c>
    </row>
    <row r="569" spans="2:12" x14ac:dyDescent="0.25">
      <c r="B569" s="32">
        <f t="shared" ca="1" si="82"/>
        <v>53008</v>
      </c>
      <c r="C569" s="33">
        <f t="shared" ca="1" si="83"/>
        <v>122860.95023671247</v>
      </c>
      <c r="D569" s="33">
        <f t="shared" ca="1" si="84"/>
        <v>307.15237559178115</v>
      </c>
      <c r="E569" s="33">
        <f t="shared" ca="1" si="85"/>
        <v>153.57618779589058</v>
      </c>
      <c r="F569" s="33">
        <f t="shared" ca="1" si="89"/>
        <v>341422.03363083774</v>
      </c>
      <c r="G569" s="33">
        <f t="shared" ca="1" si="86"/>
        <v>249.2027063436756</v>
      </c>
      <c r="I569" s="32" t="str">
        <f t="shared" ca="1" si="87"/>
        <v/>
      </c>
      <c r="J569" s="33" t="str">
        <f t="shared" ca="1" si="88"/>
        <v/>
      </c>
      <c r="K569" s="33" t="str">
        <f t="shared" ca="1" si="80"/>
        <v/>
      </c>
      <c r="L569" s="33" t="str">
        <f t="shared" ca="1" si="81"/>
        <v/>
      </c>
    </row>
    <row r="570" spans="2:12" x14ac:dyDescent="0.25">
      <c r="B570" s="32">
        <f t="shared" ca="1" si="82"/>
        <v>53022</v>
      </c>
      <c r="C570" s="33">
        <f t="shared" ca="1" si="83"/>
        <v>122860.95023671247</v>
      </c>
      <c r="D570" s="33">
        <f t="shared" ca="1" si="84"/>
        <v>307.15237559178115</v>
      </c>
      <c r="E570" s="33">
        <f t="shared" ca="1" si="85"/>
        <v>153.57618779589058</v>
      </c>
      <c r="F570" s="33">
        <f t="shared" ca="1" si="89"/>
        <v>342396.76904808596</v>
      </c>
      <c r="G570" s="33">
        <f t="shared" ca="1" si="86"/>
        <v>249.91512356034258</v>
      </c>
      <c r="I570" s="32" t="str">
        <f t="shared" ca="1" si="87"/>
        <v/>
      </c>
      <c r="J570" s="33" t="str">
        <f t="shared" ca="1" si="88"/>
        <v/>
      </c>
      <c r="K570" s="33" t="str">
        <f t="shared" ca="1" si="80"/>
        <v/>
      </c>
      <c r="L570" s="33" t="str">
        <f t="shared" ca="1" si="81"/>
        <v/>
      </c>
    </row>
    <row r="571" spans="2:12" x14ac:dyDescent="0.25">
      <c r="B571" s="32">
        <f t="shared" ca="1" si="82"/>
        <v>53036</v>
      </c>
      <c r="C571" s="33">
        <f t="shared" ca="1" si="83"/>
        <v>122860.95023671247</v>
      </c>
      <c r="D571" s="33">
        <f t="shared" ca="1" si="84"/>
        <v>307.15237559178115</v>
      </c>
      <c r="E571" s="33">
        <f t="shared" ca="1" si="85"/>
        <v>153.57618779589058</v>
      </c>
      <c r="F571" s="33">
        <f t="shared" ca="1" si="89"/>
        <v>343372.97191803443</v>
      </c>
      <c r="G571" s="33">
        <f t="shared" ca="1" si="86"/>
        <v>250.62861331274567</v>
      </c>
      <c r="I571" s="32" t="str">
        <f t="shared" ca="1" si="87"/>
        <v/>
      </c>
      <c r="J571" s="33" t="str">
        <f t="shared" ca="1" si="88"/>
        <v/>
      </c>
      <c r="K571" s="33" t="str">
        <f t="shared" ca="1" si="80"/>
        <v/>
      </c>
      <c r="L571" s="33" t="str">
        <f t="shared" ca="1" si="81"/>
        <v/>
      </c>
    </row>
    <row r="572" spans="2:12" x14ac:dyDescent="0.25">
      <c r="B572" s="32">
        <f t="shared" ca="1" si="82"/>
        <v>53053</v>
      </c>
      <c r="C572" s="33">
        <f t="shared" ca="1" si="83"/>
        <v>122860.95023671247</v>
      </c>
      <c r="D572" s="33">
        <f t="shared" ca="1" si="84"/>
        <v>307.15237559178115</v>
      </c>
      <c r="E572" s="33">
        <f t="shared" ca="1" si="85"/>
        <v>153.57618779589058</v>
      </c>
      <c r="F572" s="33">
        <f t="shared" ca="1" si="89"/>
        <v>344461.51936986536</v>
      </c>
      <c r="G572" s="33">
        <f t="shared" ca="1" si="86"/>
        <v>305.32473419316426</v>
      </c>
      <c r="I572" s="32" t="str">
        <f t="shared" ca="1" si="87"/>
        <v/>
      </c>
      <c r="J572" s="33" t="str">
        <f t="shared" ca="1" si="88"/>
        <v/>
      </c>
      <c r="K572" s="33" t="str">
        <f t="shared" ca="1" si="80"/>
        <v/>
      </c>
      <c r="L572" s="33" t="str">
        <f t="shared" ca="1" si="81"/>
        <v/>
      </c>
    </row>
    <row r="573" spans="2:12" x14ac:dyDescent="0.25">
      <c r="B573" s="32">
        <f t="shared" ca="1" si="82"/>
        <v>53067</v>
      </c>
      <c r="C573" s="33">
        <f t="shared" ca="1" si="83"/>
        <v>122860.95023671247</v>
      </c>
      <c r="D573" s="33">
        <f t="shared" ca="1" si="84"/>
        <v>307.15237559178115</v>
      </c>
      <c r="E573" s="33">
        <f t="shared" ca="1" si="85"/>
        <v>153.57618779589058</v>
      </c>
      <c r="F573" s="33">
        <f t="shared" ca="1" si="89"/>
        <v>345440.83069712576</v>
      </c>
      <c r="G573" s="33">
        <f t="shared" ca="1" si="86"/>
        <v>252.13997544219362</v>
      </c>
      <c r="I573" s="32" t="str">
        <f t="shared" ca="1" si="87"/>
        <v/>
      </c>
      <c r="J573" s="33" t="str">
        <f t="shared" ca="1" si="88"/>
        <v/>
      </c>
      <c r="K573" s="33" t="str">
        <f t="shared" ca="1" si="80"/>
        <v/>
      </c>
      <c r="L573" s="33" t="str">
        <f t="shared" ca="1" si="81"/>
        <v/>
      </c>
    </row>
    <row r="574" spans="2:12" x14ac:dyDescent="0.25">
      <c r="B574" s="32">
        <f t="shared" ca="1" si="82"/>
        <v>53083</v>
      </c>
      <c r="C574" s="33">
        <f t="shared" ca="1" si="83"/>
        <v>122860.95023671247</v>
      </c>
      <c r="D574" s="33">
        <f t="shared" ca="1" si="84"/>
        <v>307.15237559178115</v>
      </c>
      <c r="E574" s="33">
        <f t="shared" ca="1" si="85"/>
        <v>153.57618779589058</v>
      </c>
      <c r="F574" s="33">
        <f t="shared" ca="1" si="89"/>
        <v>346495.9741242716</v>
      </c>
      <c r="G574" s="33">
        <f t="shared" ca="1" si="86"/>
        <v>289.05641391864577</v>
      </c>
      <c r="I574" s="32" t="str">
        <f t="shared" ca="1" si="87"/>
        <v/>
      </c>
      <c r="J574" s="33" t="str">
        <f t="shared" ca="1" si="88"/>
        <v/>
      </c>
      <c r="K574" s="33" t="str">
        <f t="shared" ca="1" si="80"/>
        <v/>
      </c>
      <c r="L574" s="33" t="str">
        <f t="shared" ca="1" si="81"/>
        <v/>
      </c>
    </row>
    <row r="575" spans="2:12" x14ac:dyDescent="0.25">
      <c r="B575" s="32">
        <f t="shared" ca="1" si="82"/>
        <v>53097</v>
      </c>
      <c r="C575" s="33">
        <f t="shared" ca="1" si="83"/>
        <v>122860.95023671247</v>
      </c>
      <c r="D575" s="33">
        <f t="shared" ca="1" si="84"/>
        <v>307.15237559178115</v>
      </c>
      <c r="E575" s="33">
        <f t="shared" ca="1" si="85"/>
        <v>153.57618779589058</v>
      </c>
      <c r="F575" s="33">
        <f t="shared" ca="1" si="89"/>
        <v>347478.34829922381</v>
      </c>
      <c r="G575" s="33">
        <f t="shared" ca="1" si="86"/>
        <v>253.62916173142742</v>
      </c>
      <c r="I575" s="32" t="str">
        <f t="shared" ca="1" si="87"/>
        <v/>
      </c>
      <c r="J575" s="33" t="str">
        <f t="shared" ca="1" si="88"/>
        <v/>
      </c>
      <c r="K575" s="33" t="str">
        <f t="shared" ca="1" si="80"/>
        <v/>
      </c>
      <c r="L575" s="33" t="str">
        <f t="shared" ca="1" si="81"/>
        <v/>
      </c>
    </row>
    <row r="576" spans="2:12" x14ac:dyDescent="0.25">
      <c r="B576" s="32">
        <f t="shared" ca="1" si="82"/>
        <v>53114</v>
      </c>
      <c r="C576" s="33">
        <f t="shared" ca="1" si="83"/>
        <v>122860.95023671247</v>
      </c>
      <c r="D576" s="33">
        <f t="shared" ca="1" si="84"/>
        <v>307.15237559178115</v>
      </c>
      <c r="E576" s="33">
        <f t="shared" ca="1" si="85"/>
        <v>153.57618779589058</v>
      </c>
      <c r="F576" s="33">
        <f t="shared" ca="1" si="89"/>
        <v>348574.40197037626</v>
      </c>
      <c r="G576" s="33">
        <f t="shared" ca="1" si="86"/>
        <v>308.97520483256204</v>
      </c>
      <c r="I576" s="32" t="str">
        <f t="shared" ca="1" si="87"/>
        <v/>
      </c>
      <c r="J576" s="33" t="str">
        <f t="shared" ca="1" si="88"/>
        <v/>
      </c>
      <c r="K576" s="33" t="str">
        <f t="shared" ca="1" si="80"/>
        <v/>
      </c>
      <c r="L576" s="33" t="str">
        <f t="shared" ca="1" si="81"/>
        <v/>
      </c>
    </row>
    <row r="577" spans="2:12" x14ac:dyDescent="0.25">
      <c r="B577" s="32">
        <f t="shared" ca="1" si="82"/>
        <v>53128</v>
      </c>
      <c r="C577" s="33">
        <f t="shared" ca="1" si="83"/>
        <v>122860.95023671247</v>
      </c>
      <c r="D577" s="33">
        <f t="shared" ca="1" si="84"/>
        <v>307.15237559178115</v>
      </c>
      <c r="E577" s="33">
        <f t="shared" ca="1" si="85"/>
        <v>153.57618779589058</v>
      </c>
      <c r="F577" s="33">
        <f t="shared" ca="1" si="89"/>
        <v>349559.90519399237</v>
      </c>
      <c r="G577" s="33">
        <f t="shared" ca="1" si="86"/>
        <v>255.15053557612819</v>
      </c>
      <c r="I577" s="32" t="str">
        <f t="shared" ca="1" si="87"/>
        <v/>
      </c>
      <c r="J577" s="33" t="str">
        <f t="shared" ca="1" si="88"/>
        <v/>
      </c>
      <c r="K577" s="33" t="str">
        <f t="shared" ca="1" si="80"/>
        <v/>
      </c>
      <c r="L577" s="33" t="str">
        <f t="shared" ca="1" si="81"/>
        <v/>
      </c>
    </row>
    <row r="578" spans="2:12" x14ac:dyDescent="0.25">
      <c r="B578" s="32">
        <f t="shared" ca="1" si="82"/>
        <v>53144</v>
      </c>
      <c r="C578" s="33">
        <f t="shared" ca="1" si="83"/>
        <v>122860.95023671247</v>
      </c>
      <c r="D578" s="33">
        <f t="shared" ca="1" si="84"/>
        <v>307.15237559178115</v>
      </c>
      <c r="E578" s="33">
        <f t="shared" ca="1" si="85"/>
        <v>153.57618779589058</v>
      </c>
      <c r="F578" s="33">
        <f t="shared" ca="1" si="89"/>
        <v>350622.1364894163</v>
      </c>
      <c r="G578" s="33">
        <f t="shared" ca="1" si="86"/>
        <v>292.5031544221502</v>
      </c>
      <c r="I578" s="32" t="str">
        <f t="shared" ca="1" si="87"/>
        <v/>
      </c>
      <c r="J578" s="33" t="str">
        <f t="shared" ca="1" si="88"/>
        <v/>
      </c>
      <c r="K578" s="33" t="str">
        <f t="shared" ca="1" si="80"/>
        <v/>
      </c>
      <c r="L578" s="33" t="str">
        <f t="shared" ca="1" si="81"/>
        <v/>
      </c>
    </row>
    <row r="579" spans="2:12" x14ac:dyDescent="0.25">
      <c r="B579" s="32">
        <f t="shared" ca="1" si="82"/>
        <v>53158</v>
      </c>
      <c r="C579" s="33">
        <f t="shared" ca="1" si="83"/>
        <v>122860.95023671247</v>
      </c>
      <c r="D579" s="33">
        <f t="shared" ca="1" si="84"/>
        <v>307.15237559178115</v>
      </c>
      <c r="E579" s="33">
        <f t="shared" ca="1" si="85"/>
        <v>153.57618779589058</v>
      </c>
      <c r="F579" s="33">
        <f t="shared" ca="1" si="89"/>
        <v>351610.72255325358</v>
      </c>
      <c r="G579" s="33">
        <f t="shared" ca="1" si="86"/>
        <v>256.64944242728359</v>
      </c>
      <c r="I579" s="32" t="str">
        <f t="shared" ca="1" si="87"/>
        <v/>
      </c>
      <c r="J579" s="33" t="str">
        <f t="shared" ca="1" si="88"/>
        <v/>
      </c>
      <c r="K579" s="33" t="str">
        <f t="shared" ca="1" si="80"/>
        <v/>
      </c>
      <c r="L579" s="33" t="str">
        <f t="shared" ca="1" si="81"/>
        <v/>
      </c>
    </row>
    <row r="580" spans="2:12" x14ac:dyDescent="0.25">
      <c r="B580" s="32">
        <f t="shared" ca="1" si="82"/>
        <v>53175</v>
      </c>
      <c r="C580" s="33">
        <f t="shared" ca="1" si="83"/>
        <v>122860.95023671247</v>
      </c>
      <c r="D580" s="33">
        <f t="shared" ca="1" si="84"/>
        <v>307.15237559178115</v>
      </c>
      <c r="E580" s="33">
        <f t="shared" ca="1" si="85"/>
        <v>153.57618779589058</v>
      </c>
      <c r="F580" s="33">
        <f t="shared" ca="1" si="89"/>
        <v>352714.33180630376</v>
      </c>
      <c r="G580" s="33">
        <f t="shared" ca="1" si="86"/>
        <v>312.64968178294794</v>
      </c>
      <c r="I580" s="32" t="str">
        <f t="shared" ca="1" si="87"/>
        <v/>
      </c>
      <c r="J580" s="33" t="str">
        <f t="shared" ca="1" si="88"/>
        <v/>
      </c>
      <c r="K580" s="33" t="str">
        <f t="shared" ca="1" si="80"/>
        <v/>
      </c>
      <c r="L580" s="33" t="str">
        <f t="shared" ca="1" si="81"/>
        <v/>
      </c>
    </row>
    <row r="581" spans="2:12" x14ac:dyDescent="0.25">
      <c r="B581" s="32">
        <f t="shared" ca="1" si="82"/>
        <v>53189</v>
      </c>
      <c r="C581" s="33">
        <f t="shared" ca="1" si="83"/>
        <v>122860.95023671247</v>
      </c>
      <c r="D581" s="33">
        <f t="shared" ca="1" si="84"/>
        <v>307.15237559178115</v>
      </c>
      <c r="E581" s="33">
        <f t="shared" ca="1" si="85"/>
        <v>153.57618779589058</v>
      </c>
      <c r="F581" s="33">
        <f t="shared" ca="1" si="89"/>
        <v>353706.06764557015</v>
      </c>
      <c r="G581" s="33">
        <f t="shared" ca="1" si="86"/>
        <v>258.18089382651476</v>
      </c>
      <c r="I581" s="32" t="str">
        <f t="shared" ca="1" si="87"/>
        <v/>
      </c>
      <c r="J581" s="33" t="str">
        <f t="shared" ca="1" si="88"/>
        <v/>
      </c>
      <c r="K581" s="33" t="str">
        <f t="shared" ca="1" si="80"/>
        <v/>
      </c>
      <c r="L581" s="33" t="str">
        <f t="shared" ca="1" si="81"/>
        <v/>
      </c>
    </row>
    <row r="582" spans="2:12" x14ac:dyDescent="0.25">
      <c r="B582" s="32">
        <f t="shared" ca="1" si="82"/>
        <v>53206</v>
      </c>
      <c r="C582" s="33">
        <f t="shared" ca="1" si="83"/>
        <v>122860.95023671247</v>
      </c>
      <c r="D582" s="33">
        <f t="shared" ca="1" si="84"/>
        <v>307.15237559178115</v>
      </c>
      <c r="E582" s="33">
        <f t="shared" ca="1" si="85"/>
        <v>153.57618779589058</v>
      </c>
      <c r="F582" s="33">
        <f t="shared" ca="1" si="89"/>
        <v>354813.50800163177</v>
      </c>
      <c r="G582" s="33">
        <f t="shared" ca="1" si="86"/>
        <v>314.51284730754031</v>
      </c>
      <c r="I582" s="32" t="str">
        <f t="shared" ca="1" si="87"/>
        <v/>
      </c>
      <c r="J582" s="33" t="str">
        <f t="shared" ca="1" si="88"/>
        <v/>
      </c>
      <c r="K582" s="33" t="str">
        <f t="shared" ca="1" si="80"/>
        <v/>
      </c>
      <c r="L582" s="33" t="str">
        <f t="shared" ca="1" si="81"/>
        <v/>
      </c>
    </row>
    <row r="583" spans="2:12" x14ac:dyDescent="0.25">
      <c r="B583" s="32">
        <f t="shared" ca="1" si="82"/>
        <v>53220</v>
      </c>
      <c r="C583" s="33">
        <f t="shared" ca="1" si="83"/>
        <v>122860.95023671247</v>
      </c>
      <c r="D583" s="33">
        <f t="shared" ca="1" si="84"/>
        <v>307.15237559178115</v>
      </c>
      <c r="E583" s="33">
        <f t="shared" ca="1" si="85"/>
        <v>153.57618779589058</v>
      </c>
      <c r="F583" s="33">
        <f t="shared" ca="1" si="89"/>
        <v>355808.40412595763</v>
      </c>
      <c r="G583" s="33">
        <f t="shared" ca="1" si="86"/>
        <v>259.7174551100714</v>
      </c>
      <c r="I583" s="32" t="str">
        <f t="shared" ca="1" si="87"/>
        <v/>
      </c>
      <c r="J583" s="33" t="str">
        <f t="shared" ca="1" si="88"/>
        <v/>
      </c>
      <c r="K583" s="33" t="str">
        <f t="shared" ca="1" si="80"/>
        <v/>
      </c>
      <c r="L583" s="33" t="str">
        <f t="shared" ca="1" si="81"/>
        <v/>
      </c>
    </row>
    <row r="584" spans="2:12" x14ac:dyDescent="0.25">
      <c r="B584" s="32">
        <f t="shared" ca="1" si="82"/>
        <v>53236</v>
      </c>
      <c r="C584" s="33">
        <f t="shared" ca="1" si="83"/>
        <v>122860.95023671247</v>
      </c>
      <c r="D584" s="33">
        <f t="shared" ca="1" si="84"/>
        <v>307.15237559178115</v>
      </c>
      <c r="E584" s="33">
        <f t="shared" ca="1" si="85"/>
        <v>153.57618779589058</v>
      </c>
      <c r="F584" s="33">
        <f t="shared" ca="1" si="89"/>
        <v>356881.38748168043</v>
      </c>
      <c r="G584" s="33">
        <f t="shared" ca="1" si="86"/>
        <v>297.7317450609678</v>
      </c>
      <c r="I584" s="32" t="str">
        <f t="shared" ca="1" si="87"/>
        <v/>
      </c>
      <c r="J584" s="33" t="str">
        <f t="shared" ca="1" si="88"/>
        <v/>
      </c>
      <c r="K584" s="33" t="str">
        <f t="shared" ca="1" si="80"/>
        <v/>
      </c>
      <c r="L584" s="33" t="str">
        <f t="shared" ca="1" si="81"/>
        <v/>
      </c>
    </row>
    <row r="585" spans="2:12" x14ac:dyDescent="0.25">
      <c r="B585" s="32">
        <f t="shared" ca="1" si="82"/>
        <v>53250</v>
      </c>
      <c r="C585" s="33">
        <f t="shared" ca="1" si="83"/>
        <v>122860.95023671247</v>
      </c>
      <c r="D585" s="33">
        <f t="shared" ca="1" si="84"/>
        <v>307.15237559178115</v>
      </c>
      <c r="E585" s="33">
        <f t="shared" ca="1" si="85"/>
        <v>153.57618779589058</v>
      </c>
      <c r="F585" s="33">
        <f t="shared" ca="1" si="89"/>
        <v>357879.39677422919</v>
      </c>
      <c r="G585" s="33">
        <f t="shared" ca="1" si="86"/>
        <v>261.23110773016873</v>
      </c>
      <c r="I585" s="32" t="str">
        <f t="shared" ca="1" si="87"/>
        <v/>
      </c>
      <c r="J585" s="33" t="str">
        <f t="shared" ca="1" si="88"/>
        <v/>
      </c>
      <c r="K585" s="33" t="str">
        <f t="shared" ca="1" si="80"/>
        <v/>
      </c>
      <c r="L585" s="33" t="str">
        <f t="shared" ca="1" si="81"/>
        <v/>
      </c>
    </row>
    <row r="586" spans="2:12" x14ac:dyDescent="0.25">
      <c r="B586" s="32">
        <f t="shared" ca="1" si="82"/>
        <v>53267</v>
      </c>
      <c r="C586" s="33">
        <f t="shared" ca="1" si="83"/>
        <v>122860.95023671247</v>
      </c>
      <c r="D586" s="33">
        <f t="shared" ca="1" si="84"/>
        <v>307.15237559178115</v>
      </c>
      <c r="E586" s="33">
        <f t="shared" ca="1" si="85"/>
        <v>153.57618779589058</v>
      </c>
      <c r="F586" s="33">
        <f t="shared" ca="1" si="89"/>
        <v>358994.46759357397</v>
      </c>
      <c r="G586" s="33">
        <f t="shared" ca="1" si="86"/>
        <v>318.22374103278253</v>
      </c>
      <c r="I586" s="32" t="str">
        <f t="shared" ca="1" si="87"/>
        <v/>
      </c>
      <c r="J586" s="33" t="str">
        <f t="shared" ca="1" si="88"/>
        <v/>
      </c>
      <c r="K586" s="33" t="str">
        <f t="shared" ca="1" si="80"/>
        <v/>
      </c>
      <c r="L586" s="33" t="str">
        <f t="shared" ca="1" si="81"/>
        <v/>
      </c>
    </row>
    <row r="587" spans="2:12" x14ac:dyDescent="0.25">
      <c r="B587" s="32">
        <f t="shared" ca="1" si="82"/>
        <v>53281</v>
      </c>
      <c r="C587" s="33">
        <f t="shared" ca="1" si="83"/>
        <v>122860.95023671247</v>
      </c>
      <c r="D587" s="33">
        <f t="shared" ca="1" si="84"/>
        <v>307.15237559178115</v>
      </c>
      <c r="E587" s="33">
        <f t="shared" ca="1" si="85"/>
        <v>153.57618779589058</v>
      </c>
      <c r="F587" s="33">
        <f t="shared" ca="1" si="89"/>
        <v>359995.65810336499</v>
      </c>
      <c r="G587" s="33">
        <f t="shared" ca="1" si="86"/>
        <v>262.77784644424878</v>
      </c>
      <c r="I587" s="32" t="str">
        <f t="shared" ca="1" si="87"/>
        <v/>
      </c>
      <c r="J587" s="33" t="str">
        <f t="shared" ca="1" si="88"/>
        <v/>
      </c>
      <c r="K587" s="33" t="str">
        <f t="shared" ca="1" si="80"/>
        <v/>
      </c>
      <c r="L587" s="33" t="str">
        <f t="shared" ca="1" si="81"/>
        <v/>
      </c>
    </row>
    <row r="588" spans="2:12" x14ac:dyDescent="0.25">
      <c r="B588" s="32">
        <f t="shared" ca="1" si="82"/>
        <v>53297</v>
      </c>
      <c r="C588" s="33">
        <f t="shared" ca="1" si="83"/>
        <v>122860.95023671247</v>
      </c>
      <c r="D588" s="33">
        <f t="shared" ca="1" si="84"/>
        <v>307.15237559178115</v>
      </c>
      <c r="E588" s="33">
        <f t="shared" ca="1" si="85"/>
        <v>153.57618779589058</v>
      </c>
      <c r="F588" s="33">
        <f t="shared" ca="1" si="89"/>
        <v>361075.84664672433</v>
      </c>
      <c r="G588" s="33">
        <f t="shared" ca="1" si="86"/>
        <v>301.23553648143593</v>
      </c>
      <c r="I588" s="32" t="str">
        <f t="shared" ca="1" si="87"/>
        <v/>
      </c>
      <c r="J588" s="33" t="str">
        <f t="shared" ca="1" si="88"/>
        <v/>
      </c>
      <c r="K588" s="33" t="str">
        <f t="shared" ca="1" si="80"/>
        <v/>
      </c>
      <c r="L588" s="33" t="str">
        <f t="shared" ca="1" si="81"/>
        <v/>
      </c>
    </row>
    <row r="589" spans="2:12" x14ac:dyDescent="0.25">
      <c r="B589" s="32">
        <f t="shared" ca="1" si="82"/>
        <v>53311</v>
      </c>
      <c r="C589" s="33">
        <f t="shared" ca="1" si="83"/>
        <v>122860.95023671247</v>
      </c>
      <c r="D589" s="33">
        <f t="shared" ca="1" si="84"/>
        <v>307.15237559178115</v>
      </c>
      <c r="E589" s="33">
        <f t="shared" ca="1" si="85"/>
        <v>153.57618779589058</v>
      </c>
      <c r="F589" s="33">
        <f t="shared" ca="1" si="89"/>
        <v>362080.1706481867</v>
      </c>
      <c r="G589" s="33">
        <f t="shared" ca="1" si="86"/>
        <v>264.30138052232888</v>
      </c>
      <c r="I589" s="32" t="str">
        <f t="shared" ca="1" si="87"/>
        <v/>
      </c>
      <c r="J589" s="33" t="str">
        <f t="shared" ca="1" si="88"/>
        <v/>
      </c>
      <c r="K589" s="33" t="str">
        <f t="shared" ca="1" si="80"/>
        <v/>
      </c>
      <c r="L589" s="33" t="str">
        <f t="shared" ca="1" si="81"/>
        <v/>
      </c>
    </row>
    <row r="590" spans="2:12" x14ac:dyDescent="0.25">
      <c r="B590" s="32">
        <f t="shared" ca="1" si="82"/>
        <v>53328</v>
      </c>
      <c r="C590" s="33">
        <f t="shared" ca="1" si="83"/>
        <v>129003.99774854809</v>
      </c>
      <c r="D590" s="33">
        <f t="shared" ca="1" si="84"/>
        <v>322.50999437137023</v>
      </c>
      <c r="E590" s="33">
        <f t="shared" ca="1" si="85"/>
        <v>161.25499718568511</v>
      </c>
      <c r="F590" s="33">
        <f t="shared" ca="1" si="89"/>
        <v>363225.95853861637</v>
      </c>
      <c r="G590" s="33">
        <f t="shared" ca="1" si="86"/>
        <v>321.95903842473285</v>
      </c>
      <c r="I590" s="32" t="str">
        <f t="shared" ca="1" si="87"/>
        <v/>
      </c>
      <c r="J590" s="33" t="str">
        <f t="shared" ca="1" si="88"/>
        <v/>
      </c>
      <c r="K590" s="33" t="str">
        <f t="shared" ca="1" si="80"/>
        <v/>
      </c>
      <c r="L590" s="33" t="str">
        <f t="shared" ca="1" si="81"/>
        <v/>
      </c>
    </row>
    <row r="591" spans="2:12" x14ac:dyDescent="0.25">
      <c r="B591" s="32">
        <f t="shared" ca="1" si="82"/>
        <v>53342</v>
      </c>
      <c r="C591" s="33">
        <f t="shared" ca="1" si="83"/>
        <v>129003.99774854809</v>
      </c>
      <c r="D591" s="33">
        <f t="shared" ca="1" si="84"/>
        <v>322.50999437137023</v>
      </c>
      <c r="E591" s="33">
        <f t="shared" ca="1" si="85"/>
        <v>161.25499718568511</v>
      </c>
      <c r="F591" s="33">
        <f t="shared" ca="1" si="89"/>
        <v>364256.55593639938</v>
      </c>
      <c r="G591" s="33">
        <f t="shared" ca="1" si="86"/>
        <v>265.87522586973188</v>
      </c>
      <c r="I591" s="32" t="str">
        <f t="shared" ca="1" si="87"/>
        <v/>
      </c>
      <c r="J591" s="33" t="str">
        <f t="shared" ca="1" si="88"/>
        <v/>
      </c>
      <c r="K591" s="33" t="str">
        <f t="shared" ca="1" si="80"/>
        <v/>
      </c>
      <c r="L591" s="33" t="str">
        <f t="shared" ca="1" si="81"/>
        <v/>
      </c>
    </row>
    <row r="592" spans="2:12" x14ac:dyDescent="0.25">
      <c r="B592" s="32">
        <f t="shared" ca="1" si="82"/>
        <v>53359</v>
      </c>
      <c r="C592" s="33">
        <f t="shared" ca="1" si="83"/>
        <v>129003.99774854809</v>
      </c>
      <c r="D592" s="33">
        <f t="shared" ca="1" si="84"/>
        <v>322.50999437137023</v>
      </c>
      <c r="E592" s="33">
        <f t="shared" ca="1" si="85"/>
        <v>161.25499718568511</v>
      </c>
      <c r="F592" s="33">
        <f t="shared" ca="1" si="89"/>
        <v>365406.32310273085</v>
      </c>
      <c r="G592" s="33">
        <f t="shared" ca="1" si="86"/>
        <v>323.89426429855052</v>
      </c>
      <c r="I592" s="32" t="str">
        <f t="shared" ca="1" si="87"/>
        <v/>
      </c>
      <c r="J592" s="33" t="str">
        <f t="shared" ca="1" si="88"/>
        <v/>
      </c>
      <c r="K592" s="33" t="str">
        <f t="shared" ca="1" si="80"/>
        <v/>
      </c>
      <c r="L592" s="33" t="str">
        <f t="shared" ca="1" si="81"/>
        <v/>
      </c>
    </row>
    <row r="593" spans="2:12" x14ac:dyDescent="0.25">
      <c r="B593" s="32">
        <f t="shared" ca="1" si="82"/>
        <v>53373</v>
      </c>
      <c r="C593" s="33">
        <f t="shared" ca="1" si="83"/>
        <v>129003.99774854809</v>
      </c>
      <c r="D593" s="33">
        <f t="shared" ca="1" si="84"/>
        <v>322.50999437137023</v>
      </c>
      <c r="E593" s="33">
        <f t="shared" ca="1" si="85"/>
        <v>161.25499718568511</v>
      </c>
      <c r="F593" s="33">
        <f t="shared" ca="1" si="89"/>
        <v>366440.20301370713</v>
      </c>
      <c r="G593" s="33">
        <f t="shared" ca="1" si="86"/>
        <v>267.47121565882804</v>
      </c>
      <c r="I593" s="32" t="str">
        <f t="shared" ca="1" si="87"/>
        <v/>
      </c>
      <c r="J593" s="33" t="str">
        <f t="shared" ca="1" si="88"/>
        <v/>
      </c>
      <c r="K593" s="33" t="str">
        <f t="shared" ca="1" si="80"/>
        <v/>
      </c>
      <c r="L593" s="33" t="str">
        <f t="shared" ca="1" si="81"/>
        <v/>
      </c>
    </row>
    <row r="594" spans="2:12" x14ac:dyDescent="0.25">
      <c r="B594" s="32">
        <f t="shared" ca="1" si="82"/>
        <v>53387</v>
      </c>
      <c r="C594" s="33">
        <f t="shared" ca="1" si="83"/>
        <v>129003.99774854809</v>
      </c>
      <c r="D594" s="33">
        <f t="shared" ca="1" si="84"/>
        <v>322.50999437137023</v>
      </c>
      <c r="E594" s="33">
        <f t="shared" ca="1" si="85"/>
        <v>161.25499718568511</v>
      </c>
      <c r="F594" s="33">
        <f t="shared" ca="1" si="89"/>
        <v>367475.63941872295</v>
      </c>
      <c r="G594" s="33">
        <f t="shared" ca="1" si="86"/>
        <v>268.22799817503073</v>
      </c>
      <c r="I594" s="32" t="str">
        <f t="shared" ca="1" si="87"/>
        <v/>
      </c>
      <c r="J594" s="33" t="str">
        <f t="shared" ca="1" si="88"/>
        <v/>
      </c>
      <c r="K594" s="33" t="str">
        <f t="shared" ca="1" si="80"/>
        <v/>
      </c>
      <c r="L594" s="33" t="str">
        <f t="shared" ca="1" si="81"/>
        <v/>
      </c>
    </row>
    <row r="595" spans="2:12" x14ac:dyDescent="0.25">
      <c r="B595" s="32">
        <f t="shared" ca="1" si="82"/>
        <v>53401</v>
      </c>
      <c r="C595" s="33">
        <f t="shared" ca="1" si="83"/>
        <v>129003.99774854809</v>
      </c>
      <c r="D595" s="33">
        <f t="shared" ca="1" si="84"/>
        <v>322.50999437137023</v>
      </c>
      <c r="E595" s="33">
        <f t="shared" ca="1" si="85"/>
        <v>161.25499718568511</v>
      </c>
      <c r="F595" s="33">
        <f t="shared" ca="1" si="89"/>
        <v>368512.63466106175</v>
      </c>
      <c r="G595" s="33">
        <f t="shared" ca="1" si="86"/>
        <v>268.98592001840598</v>
      </c>
      <c r="I595" s="32" t="str">
        <f t="shared" ca="1" si="87"/>
        <v/>
      </c>
      <c r="J595" s="33" t="str">
        <f t="shared" ca="1" si="88"/>
        <v/>
      </c>
      <c r="K595" s="33" t="str">
        <f t="shared" ca="1" si="80"/>
        <v/>
      </c>
      <c r="L595" s="33" t="str">
        <f t="shared" ca="1" si="81"/>
        <v/>
      </c>
    </row>
    <row r="596" spans="2:12" x14ac:dyDescent="0.25">
      <c r="B596" s="32">
        <f t="shared" ca="1" si="82"/>
        <v>53418</v>
      </c>
      <c r="C596" s="33">
        <f t="shared" ca="1" si="83"/>
        <v>129003.99774854809</v>
      </c>
      <c r="D596" s="33">
        <f t="shared" ca="1" si="84"/>
        <v>322.50999437137023</v>
      </c>
      <c r="E596" s="33">
        <f t="shared" ca="1" si="85"/>
        <v>161.25499718568511</v>
      </c>
      <c r="F596" s="33">
        <f t="shared" ca="1" si="89"/>
        <v>369670.18358901271</v>
      </c>
      <c r="G596" s="33">
        <f t="shared" ca="1" si="86"/>
        <v>327.67873835908586</v>
      </c>
      <c r="I596" s="32" t="str">
        <f t="shared" ca="1" si="87"/>
        <v/>
      </c>
      <c r="J596" s="33" t="str">
        <f t="shared" ca="1" si="88"/>
        <v/>
      </c>
      <c r="K596" s="33" t="str">
        <f t="shared" ca="1" si="80"/>
        <v/>
      </c>
      <c r="L596" s="33" t="str">
        <f t="shared" ca="1" si="81"/>
        <v/>
      </c>
    </row>
    <row r="597" spans="2:12" x14ac:dyDescent="0.25">
      <c r="B597" s="32">
        <f t="shared" ca="1" si="82"/>
        <v>53432</v>
      </c>
      <c r="C597" s="33">
        <f t="shared" ca="1" si="83"/>
        <v>129003.99774854809</v>
      </c>
      <c r="D597" s="33">
        <f t="shared" ca="1" si="84"/>
        <v>322.50999437137023</v>
      </c>
      <c r="E597" s="33">
        <f t="shared" ca="1" si="85"/>
        <v>161.25499718568511</v>
      </c>
      <c r="F597" s="33">
        <f t="shared" ca="1" si="89"/>
        <v>370710.48269177502</v>
      </c>
      <c r="G597" s="33">
        <f t="shared" ca="1" si="86"/>
        <v>270.59228903813249</v>
      </c>
      <c r="I597" s="32" t="str">
        <f t="shared" ca="1" si="87"/>
        <v/>
      </c>
      <c r="J597" s="33" t="str">
        <f t="shared" ca="1" si="88"/>
        <v/>
      </c>
      <c r="K597" s="33" t="str">
        <f t="shared" ca="1" si="80"/>
        <v/>
      </c>
      <c r="L597" s="33" t="str">
        <f t="shared" ca="1" si="81"/>
        <v/>
      </c>
    </row>
    <row r="598" spans="2:12" x14ac:dyDescent="0.25">
      <c r="B598" s="32">
        <f t="shared" ca="1" si="82"/>
        <v>53448</v>
      </c>
      <c r="C598" s="33">
        <f t="shared" ca="1" si="83"/>
        <v>129003.99774854809</v>
      </c>
      <c r="D598" s="33">
        <f t="shared" ca="1" si="84"/>
        <v>322.50999437137023</v>
      </c>
      <c r="E598" s="33">
        <f t="shared" ca="1" si="85"/>
        <v>161.25499718568511</v>
      </c>
      <c r="F598" s="33">
        <f t="shared" ca="1" si="89"/>
        <v>371832.14512185502</v>
      </c>
      <c r="G598" s="33">
        <f t="shared" ca="1" si="86"/>
        <v>310.2014388764793</v>
      </c>
      <c r="I598" s="32" t="str">
        <f t="shared" ca="1" si="87"/>
        <v/>
      </c>
      <c r="J598" s="33" t="str">
        <f t="shared" ca="1" si="88"/>
        <v/>
      </c>
      <c r="K598" s="33" t="str">
        <f t="shared" ca="1" si="80"/>
        <v/>
      </c>
      <c r="L598" s="33" t="str">
        <f t="shared" ca="1" si="81"/>
        <v/>
      </c>
    </row>
    <row r="599" spans="2:12" x14ac:dyDescent="0.25">
      <c r="B599" s="32">
        <f t="shared" ca="1" si="82"/>
        <v>53462</v>
      </c>
      <c r="C599" s="33">
        <f t="shared" ca="1" si="83"/>
        <v>129003.99774854809</v>
      </c>
      <c r="D599" s="33">
        <f t="shared" ca="1" si="84"/>
        <v>322.50999437137023</v>
      </c>
      <c r="E599" s="33">
        <f t="shared" ca="1" si="85"/>
        <v>161.25499718568511</v>
      </c>
      <c r="F599" s="33">
        <f t="shared" ca="1" si="89"/>
        <v>372875.6990322636</v>
      </c>
      <c r="G599" s="33">
        <f t="shared" ca="1" si="86"/>
        <v>272.17480812123654</v>
      </c>
      <c r="I599" s="32" t="str">
        <f t="shared" ca="1" si="87"/>
        <v/>
      </c>
      <c r="J599" s="33" t="str">
        <f t="shared" ca="1" si="88"/>
        <v/>
      </c>
      <c r="K599" s="33" t="str">
        <f t="shared" ca="1" si="80"/>
        <v/>
      </c>
      <c r="L599" s="33" t="str">
        <f t="shared" ca="1" si="81"/>
        <v/>
      </c>
    </row>
    <row r="600" spans="2:12" x14ac:dyDescent="0.25">
      <c r="B600" s="32">
        <f t="shared" ca="1" si="82"/>
        <v>53479</v>
      </c>
      <c r="C600" s="33">
        <f t="shared" ca="1" si="83"/>
        <v>129003.99774854809</v>
      </c>
      <c r="D600" s="33">
        <f t="shared" ca="1" si="84"/>
        <v>322.50999437137023</v>
      </c>
      <c r="E600" s="33">
        <f t="shared" ca="1" si="85"/>
        <v>161.25499718568511</v>
      </c>
      <c r="F600" s="33">
        <f t="shared" ca="1" si="89"/>
        <v>374041.22533306491</v>
      </c>
      <c r="G600" s="33">
        <f t="shared" ca="1" si="86"/>
        <v>331.55834327371747</v>
      </c>
      <c r="I600" s="32" t="str">
        <f t="shared" ca="1" si="87"/>
        <v/>
      </c>
      <c r="J600" s="33" t="str">
        <f t="shared" ca="1" si="88"/>
        <v/>
      </c>
      <c r="K600" s="33" t="str">
        <f t="shared" ca="1" si="80"/>
        <v/>
      </c>
      <c r="L600" s="33" t="str">
        <f t="shared" ca="1" si="81"/>
        <v/>
      </c>
    </row>
    <row r="601" spans="2:12" x14ac:dyDescent="0.25">
      <c r="B601" s="32">
        <f t="shared" ca="1" si="82"/>
        <v>53493</v>
      </c>
      <c r="C601" s="33">
        <f t="shared" ca="1" si="83"/>
        <v>129003.99774854809</v>
      </c>
      <c r="D601" s="33">
        <f t="shared" ca="1" si="84"/>
        <v>322.50999437137023</v>
      </c>
      <c r="E601" s="33">
        <f t="shared" ca="1" si="85"/>
        <v>161.25499718568511</v>
      </c>
      <c r="F601" s="33">
        <f t="shared" ca="1" si="89"/>
        <v>375088.10498773551</v>
      </c>
      <c r="G601" s="33">
        <f t="shared" ca="1" si="86"/>
        <v>273.79181727576628</v>
      </c>
      <c r="I601" s="32" t="str">
        <f t="shared" ca="1" si="87"/>
        <v/>
      </c>
      <c r="J601" s="33" t="str">
        <f t="shared" ca="1" si="88"/>
        <v/>
      </c>
      <c r="K601" s="33" t="str">
        <f t="shared" ca="1" si="80"/>
        <v/>
      </c>
      <c r="L601" s="33" t="str">
        <f t="shared" ca="1" si="81"/>
        <v/>
      </c>
    </row>
    <row r="602" spans="2:12" x14ac:dyDescent="0.25">
      <c r="B602" s="32">
        <f t="shared" ca="1" si="82"/>
        <v>53509</v>
      </c>
      <c r="C602" s="33">
        <f t="shared" ca="1" si="83"/>
        <v>129003.99774854809</v>
      </c>
      <c r="D602" s="33">
        <f t="shared" ca="1" si="84"/>
        <v>322.50999437137023</v>
      </c>
      <c r="E602" s="33">
        <f t="shared" ca="1" si="85"/>
        <v>161.25499718568511</v>
      </c>
      <c r="F602" s="33">
        <f t="shared" ca="1" si="89"/>
        <v>376217.30018038844</v>
      </c>
      <c r="G602" s="33">
        <f t="shared" ca="1" si="86"/>
        <v>313.86452583642847</v>
      </c>
      <c r="I602" s="32" t="str">
        <f t="shared" ca="1" si="87"/>
        <v/>
      </c>
      <c r="J602" s="33" t="str">
        <f t="shared" ca="1" si="88"/>
        <v/>
      </c>
      <c r="K602" s="33" t="str">
        <f t="shared" ca="1" si="80"/>
        <v/>
      </c>
      <c r="L602" s="33" t="str">
        <f t="shared" ca="1" si="81"/>
        <v/>
      </c>
    </row>
    <row r="603" spans="2:12" x14ac:dyDescent="0.25">
      <c r="B603" s="32">
        <f t="shared" ca="1" si="82"/>
        <v>53523</v>
      </c>
      <c r="C603" s="33">
        <f t="shared" ca="1" si="83"/>
        <v>129003.99774854809</v>
      </c>
      <c r="D603" s="33">
        <f t="shared" ca="1" si="84"/>
        <v>322.50999437137023</v>
      </c>
      <c r="E603" s="33">
        <f t="shared" ca="1" si="85"/>
        <v>161.25499718568511</v>
      </c>
      <c r="F603" s="33">
        <f t="shared" ca="1" si="89"/>
        <v>377267.45589013421</v>
      </c>
      <c r="G603" s="33">
        <f t="shared" ca="1" si="86"/>
        <v>275.38466706510775</v>
      </c>
      <c r="I603" s="32" t="str">
        <f t="shared" ca="1" si="87"/>
        <v/>
      </c>
      <c r="J603" s="33" t="str">
        <f t="shared" ca="1" si="88"/>
        <v/>
      </c>
      <c r="K603" s="33" t="str">
        <f t="shared" ca="1" si="80"/>
        <v/>
      </c>
      <c r="L603" s="33" t="str">
        <f t="shared" ca="1" si="81"/>
        <v/>
      </c>
    </row>
    <row r="604" spans="2:12" x14ac:dyDescent="0.25">
      <c r="B604" s="32">
        <f t="shared" ca="1" si="82"/>
        <v>53540</v>
      </c>
      <c r="C604" s="33">
        <f t="shared" ca="1" si="83"/>
        <v>129003.99774854809</v>
      </c>
      <c r="D604" s="33">
        <f t="shared" ca="1" si="84"/>
        <v>322.50999437137023</v>
      </c>
      <c r="E604" s="33">
        <f t="shared" ca="1" si="85"/>
        <v>161.25499718568511</v>
      </c>
      <c r="F604" s="33">
        <f t="shared" ca="1" si="89"/>
        <v>378441.01202477311</v>
      </c>
      <c r="G604" s="33">
        <f t="shared" ca="1" si="86"/>
        <v>335.46346133755401</v>
      </c>
      <c r="I604" s="32" t="str">
        <f t="shared" ca="1" si="87"/>
        <v/>
      </c>
      <c r="J604" s="33" t="str">
        <f t="shared" ca="1" si="88"/>
        <v/>
      </c>
      <c r="K604" s="33" t="str">
        <f t="shared" ca="1" si="80"/>
        <v/>
      </c>
      <c r="L604" s="33" t="str">
        <f t="shared" ca="1" si="81"/>
        <v/>
      </c>
    </row>
    <row r="605" spans="2:12" x14ac:dyDescent="0.25">
      <c r="B605" s="32">
        <f t="shared" ca="1" si="82"/>
        <v>53554</v>
      </c>
      <c r="C605" s="33">
        <f t="shared" ca="1" si="83"/>
        <v>129003.99774854809</v>
      </c>
      <c r="D605" s="33">
        <f t="shared" ca="1" si="84"/>
        <v>322.50999437137023</v>
      </c>
      <c r="E605" s="33">
        <f t="shared" ca="1" si="85"/>
        <v>161.25499718568511</v>
      </c>
      <c r="F605" s="33">
        <f t="shared" ca="1" si="89"/>
        <v>379494.51550653251</v>
      </c>
      <c r="G605" s="33">
        <f t="shared" ca="1" si="86"/>
        <v>277.01238632634579</v>
      </c>
      <c r="I605" s="32" t="str">
        <f t="shared" ca="1" si="87"/>
        <v/>
      </c>
      <c r="J605" s="33" t="str">
        <f t="shared" ca="1" si="88"/>
        <v/>
      </c>
      <c r="K605" s="33" t="str">
        <f t="shared" ref="K605:K668" ca="1" si="90">IFERROR(IF(J605&lt;&gt;"",-PMT(($H$12-$H$13)/12,12*$H$17,$J$28,0,1),""),"")</f>
        <v/>
      </c>
      <c r="L605" s="33" t="str">
        <f t="shared" ref="L605:L668" ca="1" si="91">IFERROR(IF(K605&lt;&gt;"",J605*$H$13/12,""),"")</f>
        <v/>
      </c>
    </row>
    <row r="606" spans="2:12" x14ac:dyDescent="0.25">
      <c r="B606" s="32">
        <f t="shared" ref="B606:B669" ca="1" si="92">IFERROR(IF(YEARFRAC($B$28,IF(DATE(YEAR(B605),MONTH(B605),15)&gt;B605,DATE(YEAR(B605),MONTH(B605),15),DATE(YEAR(B605),MONTH(B605)+1,1)))&gt;$H$16,"",IF(DATE(YEAR(B605),MONTH(B605),15)&gt;B605,DATE(YEAR(B605),MONTH(B605),15),DATE(YEAR(B605),MONTH(B605)+1,1))),"")</f>
        <v>53571</v>
      </c>
      <c r="C606" s="33">
        <f t="shared" ref="C606:C669" ca="1" si="93">IF(B606&lt;&gt;"",IF(AND(MONTH(B606)=1,DAY(B606)=1),C605*(1+$H$10),C605),"")</f>
        <v>129003.99774854809</v>
      </c>
      <c r="D606" s="33">
        <f t="shared" ref="D606:D669" ca="1" si="94">IF(B606&lt;&gt;"",C606*$H$8/24,"")</f>
        <v>322.50999437137023</v>
      </c>
      <c r="E606" s="33">
        <f t="shared" ref="E606:E669" ca="1" si="95">IF(B606&lt;&gt;"",C606*$H$9/24,"")</f>
        <v>161.25499718568511</v>
      </c>
      <c r="F606" s="33">
        <f t="shared" ca="1" si="89"/>
        <v>380672.14356938715</v>
      </c>
      <c r="G606" s="33">
        <f t="shared" ref="G606:G669" ca="1" si="96">IF(E606&lt;&gt;"",F605*((1+$H$11)^YEARFRAC(B605,B606,1)-(1+$H$11-$H$13)^YEARFRAC(B605,B606,1)),"")</f>
        <v>337.44374645321375</v>
      </c>
      <c r="I606" s="32" t="str">
        <f t="shared" ref="I606:I669" ca="1" si="97">IFERROR(IF(YEARFRAC($I$28,DATE(YEAR(I605),MONTH(I605)+1,1))&gt;$H$17,"",DATE(YEAR(I605),MONTH(I605)+1,1)),"")</f>
        <v/>
      </c>
      <c r="J606" s="33" t="str">
        <f t="shared" ref="J606:J669" ca="1" si="98">IF(I606&lt;&gt;"",(J605-K605)*(1+($H$12-$H$13)/12),"")</f>
        <v/>
      </c>
      <c r="K606" s="33" t="str">
        <f t="shared" ca="1" si="90"/>
        <v/>
      </c>
      <c r="L606" s="33" t="str">
        <f t="shared" ca="1" si="91"/>
        <v/>
      </c>
    </row>
    <row r="607" spans="2:12" x14ac:dyDescent="0.25">
      <c r="B607" s="32">
        <f t="shared" ca="1" si="92"/>
        <v>53585</v>
      </c>
      <c r="C607" s="33">
        <f t="shared" ca="1" si="93"/>
        <v>129003.99774854809</v>
      </c>
      <c r="D607" s="33">
        <f t="shared" ca="1" si="94"/>
        <v>322.50999437137023</v>
      </c>
      <c r="E607" s="33">
        <f t="shared" ca="1" si="95"/>
        <v>161.25499718568511</v>
      </c>
      <c r="F607" s="33">
        <f t="shared" ref="F607:F670" ca="1" si="99">IF(B607&lt;&gt;"",F606*(1+$H$11-$H$13)^YEARFRAC(B606,B607,1)+D607+E607,"")</f>
        <v>381729.00599343155</v>
      </c>
      <c r="G607" s="33">
        <f t="shared" ca="1" si="96"/>
        <v>278.64553668199773</v>
      </c>
      <c r="I607" s="32" t="str">
        <f t="shared" ca="1" si="97"/>
        <v/>
      </c>
      <c r="J607" s="33" t="str">
        <f t="shared" ca="1" si="98"/>
        <v/>
      </c>
      <c r="K607" s="33" t="str">
        <f t="shared" ca="1" si="90"/>
        <v/>
      </c>
      <c r="L607" s="33" t="str">
        <f t="shared" ca="1" si="91"/>
        <v/>
      </c>
    </row>
    <row r="608" spans="2:12" x14ac:dyDescent="0.25">
      <c r="B608" s="32">
        <f t="shared" ca="1" si="92"/>
        <v>53601</v>
      </c>
      <c r="C608" s="33">
        <f t="shared" ca="1" si="93"/>
        <v>129003.99774854809</v>
      </c>
      <c r="D608" s="33">
        <f t="shared" ca="1" si="94"/>
        <v>322.50999437137023</v>
      </c>
      <c r="E608" s="33">
        <f t="shared" ca="1" si="95"/>
        <v>161.25499718568511</v>
      </c>
      <c r="F608" s="33">
        <f t="shared" ca="1" si="99"/>
        <v>382869.62846947357</v>
      </c>
      <c r="G608" s="33">
        <f t="shared" ca="1" si="96"/>
        <v>319.42146890543779</v>
      </c>
      <c r="I608" s="32" t="str">
        <f t="shared" ca="1" si="97"/>
        <v/>
      </c>
      <c r="J608" s="33" t="str">
        <f t="shared" ca="1" si="98"/>
        <v/>
      </c>
      <c r="K608" s="33" t="str">
        <f t="shared" ca="1" si="90"/>
        <v/>
      </c>
      <c r="L608" s="33" t="str">
        <f t="shared" ca="1" si="91"/>
        <v/>
      </c>
    </row>
    <row r="609" spans="2:12" x14ac:dyDescent="0.25">
      <c r="B609" s="32">
        <f t="shared" ca="1" si="92"/>
        <v>53615</v>
      </c>
      <c r="C609" s="33">
        <f t="shared" ca="1" si="93"/>
        <v>129003.99774854809</v>
      </c>
      <c r="D609" s="33">
        <f t="shared" ca="1" si="94"/>
        <v>322.50999437137023</v>
      </c>
      <c r="E609" s="33">
        <f t="shared" ca="1" si="95"/>
        <v>161.25499718568511</v>
      </c>
      <c r="F609" s="33">
        <f t="shared" ca="1" si="99"/>
        <v>383929.79918117559</v>
      </c>
      <c r="G609" s="33">
        <f t="shared" ca="1" si="96"/>
        <v>280.25405826593533</v>
      </c>
      <c r="I609" s="32" t="str">
        <f t="shared" ca="1" si="97"/>
        <v/>
      </c>
      <c r="J609" s="33" t="str">
        <f t="shared" ca="1" si="98"/>
        <v/>
      </c>
      <c r="K609" s="33" t="str">
        <f t="shared" ca="1" si="90"/>
        <v/>
      </c>
      <c r="L609" s="33" t="str">
        <f t="shared" ca="1" si="91"/>
        <v/>
      </c>
    </row>
    <row r="610" spans="2:12" x14ac:dyDescent="0.25">
      <c r="B610" s="32">
        <f t="shared" ca="1" si="92"/>
        <v>53632</v>
      </c>
      <c r="C610" s="33">
        <f t="shared" ca="1" si="93"/>
        <v>129003.99774854809</v>
      </c>
      <c r="D610" s="33">
        <f t="shared" ca="1" si="94"/>
        <v>322.50999437137023</v>
      </c>
      <c r="E610" s="33">
        <f t="shared" ca="1" si="95"/>
        <v>161.25499718568511</v>
      </c>
      <c r="F610" s="33">
        <f t="shared" ca="1" si="99"/>
        <v>385115.53666176042</v>
      </c>
      <c r="G610" s="33">
        <f t="shared" ca="1" si="96"/>
        <v>341.38756824404163</v>
      </c>
      <c r="I610" s="32" t="str">
        <f t="shared" ca="1" si="97"/>
        <v/>
      </c>
      <c r="J610" s="33" t="str">
        <f t="shared" ca="1" si="98"/>
        <v/>
      </c>
      <c r="K610" s="33" t="str">
        <f t="shared" ca="1" si="90"/>
        <v/>
      </c>
      <c r="L610" s="33" t="str">
        <f t="shared" ca="1" si="91"/>
        <v/>
      </c>
    </row>
    <row r="611" spans="2:12" x14ac:dyDescent="0.25">
      <c r="B611" s="32">
        <f t="shared" ca="1" si="92"/>
        <v>53646</v>
      </c>
      <c r="C611" s="33">
        <f t="shared" ca="1" si="93"/>
        <v>129003.99774854809</v>
      </c>
      <c r="D611" s="33">
        <f t="shared" ca="1" si="94"/>
        <v>322.50999437137023</v>
      </c>
      <c r="E611" s="33">
        <f t="shared" ca="1" si="95"/>
        <v>161.25499718568511</v>
      </c>
      <c r="F611" s="33">
        <f t="shared" ca="1" si="99"/>
        <v>386179.08856181661</v>
      </c>
      <c r="G611" s="33">
        <f t="shared" ca="1" si="96"/>
        <v>281.89802487644249</v>
      </c>
      <c r="I611" s="32" t="str">
        <f t="shared" ca="1" si="97"/>
        <v/>
      </c>
      <c r="J611" s="33" t="str">
        <f t="shared" ca="1" si="98"/>
        <v/>
      </c>
      <c r="K611" s="33" t="str">
        <f t="shared" ca="1" si="90"/>
        <v/>
      </c>
      <c r="L611" s="33" t="str">
        <f t="shared" ca="1" si="91"/>
        <v/>
      </c>
    </row>
    <row r="612" spans="2:12" x14ac:dyDescent="0.25">
      <c r="B612" s="32">
        <f t="shared" ca="1" si="92"/>
        <v>53662</v>
      </c>
      <c r="C612" s="33">
        <f t="shared" ca="1" si="93"/>
        <v>129003.99774854809</v>
      </c>
      <c r="D612" s="33">
        <f t="shared" ca="1" si="94"/>
        <v>322.50999437137023</v>
      </c>
      <c r="E612" s="33">
        <f t="shared" ca="1" si="95"/>
        <v>161.25499718568511</v>
      </c>
      <c r="F612" s="33">
        <f t="shared" ca="1" si="99"/>
        <v>387327.3684859323</v>
      </c>
      <c r="G612" s="33">
        <f t="shared" ca="1" si="96"/>
        <v>323.14518884399678</v>
      </c>
      <c r="I612" s="32" t="str">
        <f t="shared" ca="1" si="97"/>
        <v/>
      </c>
      <c r="J612" s="33" t="str">
        <f t="shared" ca="1" si="98"/>
        <v/>
      </c>
      <c r="K612" s="33" t="str">
        <f t="shared" ca="1" si="90"/>
        <v/>
      </c>
      <c r="L612" s="33" t="str">
        <f t="shared" ca="1" si="91"/>
        <v/>
      </c>
    </row>
    <row r="613" spans="2:12" x14ac:dyDescent="0.25">
      <c r="B613" s="32">
        <f t="shared" ca="1" si="92"/>
        <v>53676</v>
      </c>
      <c r="C613" s="33">
        <f t="shared" ca="1" si="93"/>
        <v>129003.99774854809</v>
      </c>
      <c r="D613" s="33">
        <f t="shared" ca="1" si="94"/>
        <v>322.50999437137023</v>
      </c>
      <c r="E613" s="33">
        <f t="shared" ca="1" si="95"/>
        <v>161.25499718568511</v>
      </c>
      <c r="F613" s="33">
        <f t="shared" ca="1" si="99"/>
        <v>388394.25027277152</v>
      </c>
      <c r="G613" s="33">
        <f t="shared" ca="1" si="96"/>
        <v>283.51704816487592</v>
      </c>
      <c r="I613" s="32" t="str">
        <f t="shared" ca="1" si="97"/>
        <v/>
      </c>
      <c r="J613" s="33" t="str">
        <f t="shared" ca="1" si="98"/>
        <v/>
      </c>
      <c r="K613" s="33" t="str">
        <f t="shared" ca="1" si="90"/>
        <v/>
      </c>
      <c r="L613" s="33" t="str">
        <f t="shared" ca="1" si="91"/>
        <v/>
      </c>
    </row>
    <row r="614" spans="2:12" x14ac:dyDescent="0.25">
      <c r="B614" s="32">
        <f t="shared" ca="1" si="92"/>
        <v>53693</v>
      </c>
      <c r="C614" s="33">
        <f t="shared" ca="1" si="93"/>
        <v>135454.19763597549</v>
      </c>
      <c r="D614" s="33">
        <f t="shared" ca="1" si="94"/>
        <v>338.63549408993873</v>
      </c>
      <c r="E614" s="33">
        <f t="shared" ca="1" si="95"/>
        <v>169.31774704496937</v>
      </c>
      <c r="F614" s="33">
        <f t="shared" ca="1" si="99"/>
        <v>389612.33875000826</v>
      </c>
      <c r="G614" s="33">
        <f t="shared" ca="1" si="96"/>
        <v>345.35732548860807</v>
      </c>
      <c r="I614" s="32" t="str">
        <f t="shared" ca="1" si="97"/>
        <v/>
      </c>
      <c r="J614" s="33" t="str">
        <f t="shared" ca="1" si="98"/>
        <v/>
      </c>
      <c r="K614" s="33" t="str">
        <f t="shared" ca="1" si="90"/>
        <v/>
      </c>
      <c r="L614" s="33" t="str">
        <f t="shared" ca="1" si="91"/>
        <v/>
      </c>
    </row>
    <row r="615" spans="2:12" x14ac:dyDescent="0.25">
      <c r="B615" s="32">
        <f t="shared" ca="1" si="92"/>
        <v>53707</v>
      </c>
      <c r="C615" s="33">
        <f t="shared" ca="1" si="93"/>
        <v>135454.19763597549</v>
      </c>
      <c r="D615" s="33">
        <f t="shared" ca="1" si="94"/>
        <v>338.63549408993873</v>
      </c>
      <c r="E615" s="33">
        <f t="shared" ca="1" si="95"/>
        <v>169.31774704496937</v>
      </c>
      <c r="F615" s="33">
        <f t="shared" ca="1" si="99"/>
        <v>390706.84878226888</v>
      </c>
      <c r="G615" s="33">
        <f t="shared" ca="1" si="96"/>
        <v>285.18960754777646</v>
      </c>
      <c r="I615" s="32" t="str">
        <f t="shared" ca="1" si="97"/>
        <v/>
      </c>
      <c r="J615" s="33" t="str">
        <f t="shared" ca="1" si="98"/>
        <v/>
      </c>
      <c r="K615" s="33" t="str">
        <f t="shared" ca="1" si="90"/>
        <v/>
      </c>
      <c r="L615" s="33" t="str">
        <f t="shared" ca="1" si="91"/>
        <v/>
      </c>
    </row>
    <row r="616" spans="2:12" x14ac:dyDescent="0.25">
      <c r="B616" s="32">
        <f t="shared" ca="1" si="92"/>
        <v>53724</v>
      </c>
      <c r="C616" s="33">
        <f t="shared" ca="1" si="93"/>
        <v>135454.19763597549</v>
      </c>
      <c r="D616" s="33">
        <f t="shared" ca="1" si="94"/>
        <v>338.63549408993873</v>
      </c>
      <c r="E616" s="33">
        <f t="shared" ca="1" si="95"/>
        <v>169.31774704496937</v>
      </c>
      <c r="F616" s="33">
        <f t="shared" ca="1" si="99"/>
        <v>391929.16558597388</v>
      </c>
      <c r="G616" s="33">
        <f t="shared" ca="1" si="96"/>
        <v>347.41367116212933</v>
      </c>
      <c r="I616" s="32" t="str">
        <f t="shared" ca="1" si="97"/>
        <v/>
      </c>
      <c r="J616" s="33" t="str">
        <f t="shared" ca="1" si="98"/>
        <v/>
      </c>
      <c r="K616" s="33" t="str">
        <f t="shared" ca="1" si="90"/>
        <v/>
      </c>
      <c r="L616" s="33" t="str">
        <f t="shared" ca="1" si="91"/>
        <v/>
      </c>
    </row>
    <row r="617" spans="2:12" x14ac:dyDescent="0.25">
      <c r="B617" s="32">
        <f t="shared" ca="1" si="92"/>
        <v>53738</v>
      </c>
      <c r="C617" s="33">
        <f t="shared" ca="1" si="93"/>
        <v>135454.19763597549</v>
      </c>
      <c r="D617" s="33">
        <f t="shared" ca="1" si="94"/>
        <v>338.63549408993873</v>
      </c>
      <c r="E617" s="33">
        <f t="shared" ca="1" si="95"/>
        <v>169.31774704496937</v>
      </c>
      <c r="F617" s="33">
        <f t="shared" ca="1" si="99"/>
        <v>393027.16357377218</v>
      </c>
      <c r="G617" s="33">
        <f t="shared" ca="1" si="96"/>
        <v>286.8854853996562</v>
      </c>
      <c r="I617" s="32" t="str">
        <f t="shared" ca="1" si="97"/>
        <v/>
      </c>
      <c r="J617" s="33" t="str">
        <f t="shared" ca="1" si="98"/>
        <v/>
      </c>
      <c r="K617" s="33" t="str">
        <f t="shared" ca="1" si="90"/>
        <v/>
      </c>
      <c r="L617" s="33" t="str">
        <f t="shared" ca="1" si="91"/>
        <v/>
      </c>
    </row>
    <row r="618" spans="2:12" x14ac:dyDescent="0.25">
      <c r="B618" s="32">
        <f t="shared" ca="1" si="92"/>
        <v>53752</v>
      </c>
      <c r="C618" s="33">
        <f t="shared" ca="1" si="93"/>
        <v>135454.19763597549</v>
      </c>
      <c r="D618" s="33">
        <f t="shared" ca="1" si="94"/>
        <v>338.63549408993873</v>
      </c>
      <c r="E618" s="33">
        <f t="shared" ca="1" si="95"/>
        <v>169.31774704496937</v>
      </c>
      <c r="F618" s="33">
        <f t="shared" ca="1" si="99"/>
        <v>394126.81458462018</v>
      </c>
      <c r="G618" s="33">
        <f t="shared" ca="1" si="96"/>
        <v>287.68920125791954</v>
      </c>
      <c r="I618" s="32" t="str">
        <f t="shared" ca="1" si="97"/>
        <v/>
      </c>
      <c r="J618" s="33" t="str">
        <f t="shared" ca="1" si="98"/>
        <v/>
      </c>
      <c r="K618" s="33" t="str">
        <f t="shared" ca="1" si="90"/>
        <v/>
      </c>
      <c r="L618" s="33" t="str">
        <f t="shared" ca="1" si="91"/>
        <v/>
      </c>
    </row>
    <row r="619" spans="2:12" x14ac:dyDescent="0.25">
      <c r="B619" s="32">
        <f t="shared" ca="1" si="92"/>
        <v>53766</v>
      </c>
      <c r="C619" s="33">
        <f t="shared" ca="1" si="93"/>
        <v>135454.19763597549</v>
      </c>
      <c r="D619" s="33">
        <f t="shared" ca="1" si="94"/>
        <v>338.63549408993873</v>
      </c>
      <c r="E619" s="33">
        <f t="shared" ca="1" si="95"/>
        <v>169.31774704496937</v>
      </c>
      <c r="F619" s="33">
        <f t="shared" ca="1" si="99"/>
        <v>395228.12110712455</v>
      </c>
      <c r="G619" s="33">
        <f t="shared" ca="1" si="96"/>
        <v>288.49412710094953</v>
      </c>
      <c r="I619" s="32" t="str">
        <f t="shared" ca="1" si="97"/>
        <v/>
      </c>
      <c r="J619" s="33" t="str">
        <f t="shared" ca="1" si="98"/>
        <v/>
      </c>
      <c r="K619" s="33" t="str">
        <f t="shared" ca="1" si="90"/>
        <v/>
      </c>
      <c r="L619" s="33" t="str">
        <f t="shared" ca="1" si="91"/>
        <v/>
      </c>
    </row>
    <row r="620" spans="2:12" x14ac:dyDescent="0.25">
      <c r="B620" s="32">
        <f t="shared" ca="1" si="92"/>
        <v>53783</v>
      </c>
      <c r="C620" s="33">
        <f t="shared" ca="1" si="93"/>
        <v>135454.19763597549</v>
      </c>
      <c r="D620" s="33">
        <f t="shared" ca="1" si="94"/>
        <v>338.63549408993873</v>
      </c>
      <c r="E620" s="33">
        <f t="shared" ca="1" si="95"/>
        <v>169.31774704496937</v>
      </c>
      <c r="F620" s="33">
        <f t="shared" ca="1" si="99"/>
        <v>396458.70454914263</v>
      </c>
      <c r="G620" s="33">
        <f t="shared" ca="1" si="96"/>
        <v>351.43395343155322</v>
      </c>
      <c r="I620" s="32" t="str">
        <f t="shared" ca="1" si="97"/>
        <v/>
      </c>
      <c r="J620" s="33" t="str">
        <f t="shared" ca="1" si="98"/>
        <v/>
      </c>
      <c r="K620" s="33" t="str">
        <f t="shared" ca="1" si="90"/>
        <v/>
      </c>
      <c r="L620" s="33" t="str">
        <f t="shared" ca="1" si="91"/>
        <v/>
      </c>
    </row>
    <row r="621" spans="2:12" x14ac:dyDescent="0.25">
      <c r="B621" s="32">
        <f t="shared" ca="1" si="92"/>
        <v>53797</v>
      </c>
      <c r="C621" s="33">
        <f t="shared" ca="1" si="93"/>
        <v>135454.19763597549</v>
      </c>
      <c r="D621" s="33">
        <f t="shared" ca="1" si="94"/>
        <v>338.63549408993873</v>
      </c>
      <c r="E621" s="33">
        <f t="shared" ca="1" si="95"/>
        <v>169.31774704496937</v>
      </c>
      <c r="F621" s="33">
        <f t="shared" ca="1" si="99"/>
        <v>397563.52170454751</v>
      </c>
      <c r="G621" s="33">
        <f t="shared" ca="1" si="96"/>
        <v>290.20103090682073</v>
      </c>
      <c r="I621" s="32" t="str">
        <f t="shared" ca="1" si="97"/>
        <v/>
      </c>
      <c r="J621" s="33" t="str">
        <f t="shared" ca="1" si="98"/>
        <v/>
      </c>
      <c r="K621" s="33" t="str">
        <f t="shared" ca="1" si="90"/>
        <v/>
      </c>
      <c r="L621" s="33" t="str">
        <f t="shared" ca="1" si="91"/>
        <v/>
      </c>
    </row>
    <row r="622" spans="2:12" x14ac:dyDescent="0.25">
      <c r="B622" s="32">
        <f t="shared" ca="1" si="92"/>
        <v>53813</v>
      </c>
      <c r="C622" s="33">
        <f t="shared" ca="1" si="93"/>
        <v>135454.19763597549</v>
      </c>
      <c r="D622" s="33">
        <f t="shared" ca="1" si="94"/>
        <v>338.63549408993873</v>
      </c>
      <c r="E622" s="33">
        <f t="shared" ca="1" si="95"/>
        <v>169.31774704496937</v>
      </c>
      <c r="F622" s="33">
        <f t="shared" ca="1" si="99"/>
        <v>398755.57956097147</v>
      </c>
      <c r="G622" s="33">
        <f t="shared" ca="1" si="96"/>
        <v>332.67140325267974</v>
      </c>
      <c r="I622" s="32" t="str">
        <f t="shared" ca="1" si="97"/>
        <v/>
      </c>
      <c r="J622" s="33" t="str">
        <f t="shared" ca="1" si="98"/>
        <v/>
      </c>
      <c r="K622" s="33" t="str">
        <f t="shared" ca="1" si="90"/>
        <v/>
      </c>
      <c r="L622" s="33" t="str">
        <f t="shared" ca="1" si="91"/>
        <v/>
      </c>
    </row>
    <row r="623" spans="2:12" x14ac:dyDescent="0.25">
      <c r="B623" s="32">
        <f t="shared" ca="1" si="92"/>
        <v>53827</v>
      </c>
      <c r="C623" s="33">
        <f t="shared" ca="1" si="93"/>
        <v>135454.19763597549</v>
      </c>
      <c r="D623" s="33">
        <f t="shared" ca="1" si="94"/>
        <v>338.63549408993873</v>
      </c>
      <c r="E623" s="33">
        <f t="shared" ca="1" si="95"/>
        <v>169.31774704496937</v>
      </c>
      <c r="F623" s="33">
        <f t="shared" ca="1" si="99"/>
        <v>399863.85463467758</v>
      </c>
      <c r="G623" s="33">
        <f t="shared" ca="1" si="96"/>
        <v>291.88230436266491</v>
      </c>
      <c r="I623" s="32" t="str">
        <f t="shared" ca="1" si="97"/>
        <v/>
      </c>
      <c r="J623" s="33" t="str">
        <f t="shared" ca="1" si="98"/>
        <v/>
      </c>
      <c r="K623" s="33" t="str">
        <f t="shared" ca="1" si="90"/>
        <v/>
      </c>
      <c r="L623" s="33" t="str">
        <f t="shared" ca="1" si="91"/>
        <v/>
      </c>
    </row>
    <row r="624" spans="2:12" x14ac:dyDescent="0.25">
      <c r="B624" s="32">
        <f t="shared" ca="1" si="92"/>
        <v>53844</v>
      </c>
      <c r="C624" s="33">
        <f t="shared" ca="1" si="93"/>
        <v>135454.19763597549</v>
      </c>
      <c r="D624" s="33">
        <f t="shared" ca="1" si="94"/>
        <v>338.63549408993873</v>
      </c>
      <c r="E624" s="33">
        <f t="shared" ca="1" si="95"/>
        <v>169.31774704496937</v>
      </c>
      <c r="F624" s="33">
        <f t="shared" ca="1" si="99"/>
        <v>401102.91399445391</v>
      </c>
      <c r="G624" s="33">
        <f t="shared" ca="1" si="96"/>
        <v>355.55601376491092</v>
      </c>
      <c r="I624" s="32" t="str">
        <f t="shared" ca="1" si="97"/>
        <v/>
      </c>
      <c r="J624" s="33" t="str">
        <f t="shared" ca="1" si="98"/>
        <v/>
      </c>
      <c r="K624" s="33" t="str">
        <f t="shared" ca="1" si="90"/>
        <v/>
      </c>
      <c r="L624" s="33" t="str">
        <f t="shared" ca="1" si="91"/>
        <v/>
      </c>
    </row>
    <row r="625" spans="2:12" x14ac:dyDescent="0.25">
      <c r="B625" s="32">
        <f t="shared" ca="1" si="92"/>
        <v>53858</v>
      </c>
      <c r="C625" s="33">
        <f t="shared" ca="1" si="93"/>
        <v>135454.19763597549</v>
      </c>
      <c r="D625" s="33">
        <f t="shared" ca="1" si="94"/>
        <v>338.63549408993873</v>
      </c>
      <c r="E625" s="33">
        <f t="shared" ca="1" si="95"/>
        <v>169.31774704496937</v>
      </c>
      <c r="F625" s="33">
        <f t="shared" ca="1" si="99"/>
        <v>402214.72295252676</v>
      </c>
      <c r="G625" s="33">
        <f t="shared" ca="1" si="96"/>
        <v>293.60051325721889</v>
      </c>
      <c r="I625" s="32" t="str">
        <f t="shared" ca="1" si="97"/>
        <v/>
      </c>
      <c r="J625" s="33" t="str">
        <f t="shared" ca="1" si="98"/>
        <v/>
      </c>
      <c r="K625" s="33" t="str">
        <f t="shared" ca="1" si="90"/>
        <v/>
      </c>
      <c r="L625" s="33" t="str">
        <f t="shared" ca="1" si="91"/>
        <v/>
      </c>
    </row>
    <row r="626" spans="2:12" x14ac:dyDescent="0.25">
      <c r="B626" s="32">
        <f t="shared" ca="1" si="92"/>
        <v>53874</v>
      </c>
      <c r="C626" s="33">
        <f t="shared" ca="1" si="93"/>
        <v>135454.19763597549</v>
      </c>
      <c r="D626" s="33">
        <f t="shared" ca="1" si="94"/>
        <v>338.63549408993873</v>
      </c>
      <c r="E626" s="33">
        <f t="shared" ca="1" si="95"/>
        <v>169.31774704496937</v>
      </c>
      <c r="F626" s="33">
        <f t="shared" ca="1" si="99"/>
        <v>403414.78433056845</v>
      </c>
      <c r="G626" s="33">
        <f t="shared" ca="1" si="96"/>
        <v>336.56341436914676</v>
      </c>
      <c r="I626" s="32" t="str">
        <f t="shared" ca="1" si="97"/>
        <v/>
      </c>
      <c r="J626" s="33" t="str">
        <f t="shared" ca="1" si="98"/>
        <v/>
      </c>
      <c r="K626" s="33" t="str">
        <f t="shared" ca="1" si="90"/>
        <v/>
      </c>
      <c r="L626" s="33" t="str">
        <f t="shared" ca="1" si="91"/>
        <v/>
      </c>
    </row>
    <row r="627" spans="2:12" x14ac:dyDescent="0.25">
      <c r="B627" s="32">
        <f t="shared" ca="1" si="92"/>
        <v>53888</v>
      </c>
      <c r="C627" s="33">
        <f t="shared" ca="1" si="93"/>
        <v>135454.19763597549</v>
      </c>
      <c r="D627" s="33">
        <f t="shared" ca="1" si="94"/>
        <v>338.63549408993873</v>
      </c>
      <c r="E627" s="33">
        <f t="shared" ca="1" si="95"/>
        <v>169.31774704496937</v>
      </c>
      <c r="F627" s="33">
        <f t="shared" ca="1" si="99"/>
        <v>404530.07378222683</v>
      </c>
      <c r="G627" s="33">
        <f t="shared" ca="1" si="96"/>
        <v>295.2927630354809</v>
      </c>
      <c r="I627" s="32" t="str">
        <f t="shared" ca="1" si="97"/>
        <v/>
      </c>
      <c r="J627" s="33" t="str">
        <f t="shared" ca="1" si="98"/>
        <v/>
      </c>
      <c r="K627" s="33" t="str">
        <f t="shared" ca="1" si="90"/>
        <v/>
      </c>
      <c r="L627" s="33" t="str">
        <f t="shared" ca="1" si="91"/>
        <v/>
      </c>
    </row>
    <row r="628" spans="2:12" x14ac:dyDescent="0.25">
      <c r="B628" s="32">
        <f t="shared" ca="1" si="92"/>
        <v>53905</v>
      </c>
      <c r="C628" s="33">
        <f t="shared" ca="1" si="93"/>
        <v>135454.19763597549</v>
      </c>
      <c r="D628" s="33">
        <f t="shared" ca="1" si="94"/>
        <v>338.63549408993873</v>
      </c>
      <c r="E628" s="33">
        <f t="shared" ca="1" si="95"/>
        <v>169.31774704496937</v>
      </c>
      <c r="F628" s="33">
        <f t="shared" ca="1" si="99"/>
        <v>405777.66479929141</v>
      </c>
      <c r="G628" s="33">
        <f t="shared" ca="1" si="96"/>
        <v>359.70518168850805</v>
      </c>
      <c r="I628" s="32" t="str">
        <f t="shared" ca="1" si="97"/>
        <v/>
      </c>
      <c r="J628" s="33" t="str">
        <f t="shared" ca="1" si="98"/>
        <v/>
      </c>
      <c r="K628" s="33" t="str">
        <f t="shared" ca="1" si="90"/>
        <v/>
      </c>
      <c r="L628" s="33" t="str">
        <f t="shared" ca="1" si="91"/>
        <v/>
      </c>
    </row>
    <row r="629" spans="2:12" x14ac:dyDescent="0.25">
      <c r="B629" s="32" t="str">
        <f t="shared" ca="1" si="92"/>
        <v/>
      </c>
      <c r="C629" s="33" t="str">
        <f t="shared" ca="1" si="93"/>
        <v/>
      </c>
      <c r="D629" s="33" t="str">
        <f t="shared" ca="1" si="94"/>
        <v/>
      </c>
      <c r="E629" s="33" t="str">
        <f t="shared" ca="1" si="95"/>
        <v/>
      </c>
      <c r="F629" s="33" t="str">
        <f t="shared" ca="1" si="99"/>
        <v/>
      </c>
      <c r="G629" s="33" t="str">
        <f t="shared" ca="1" si="96"/>
        <v/>
      </c>
      <c r="I629" s="32" t="str">
        <f t="shared" ca="1" si="97"/>
        <v/>
      </c>
      <c r="J629" s="33" t="str">
        <f t="shared" ca="1" si="98"/>
        <v/>
      </c>
      <c r="K629" s="33" t="str">
        <f t="shared" ca="1" si="90"/>
        <v/>
      </c>
      <c r="L629" s="33" t="str">
        <f t="shared" ca="1" si="91"/>
        <v/>
      </c>
    </row>
    <row r="630" spans="2:12" x14ac:dyDescent="0.25">
      <c r="B630" s="32" t="str">
        <f t="shared" ca="1" si="92"/>
        <v/>
      </c>
      <c r="C630" s="33" t="str">
        <f t="shared" ca="1" si="93"/>
        <v/>
      </c>
      <c r="D630" s="33" t="str">
        <f t="shared" ca="1" si="94"/>
        <v/>
      </c>
      <c r="E630" s="33" t="str">
        <f t="shared" ca="1" si="95"/>
        <v/>
      </c>
      <c r="F630" s="33" t="str">
        <f t="shared" ca="1" si="99"/>
        <v/>
      </c>
      <c r="G630" s="33" t="str">
        <f t="shared" ca="1" si="96"/>
        <v/>
      </c>
      <c r="I630" s="32" t="str">
        <f t="shared" ca="1" si="97"/>
        <v/>
      </c>
      <c r="J630" s="33" t="str">
        <f t="shared" ca="1" si="98"/>
        <v/>
      </c>
      <c r="K630" s="33" t="str">
        <f t="shared" ca="1" si="90"/>
        <v/>
      </c>
      <c r="L630" s="33" t="str">
        <f t="shared" ca="1" si="91"/>
        <v/>
      </c>
    </row>
    <row r="631" spans="2:12" x14ac:dyDescent="0.25">
      <c r="B631" s="32" t="str">
        <f t="shared" ca="1" si="92"/>
        <v/>
      </c>
      <c r="C631" s="33" t="str">
        <f t="shared" ca="1" si="93"/>
        <v/>
      </c>
      <c r="D631" s="33" t="str">
        <f t="shared" ca="1" si="94"/>
        <v/>
      </c>
      <c r="E631" s="33" t="str">
        <f t="shared" ca="1" si="95"/>
        <v/>
      </c>
      <c r="F631" s="33" t="str">
        <f t="shared" ca="1" si="99"/>
        <v/>
      </c>
      <c r="G631" s="33" t="str">
        <f t="shared" ca="1" si="96"/>
        <v/>
      </c>
      <c r="I631" s="32" t="str">
        <f t="shared" ca="1" si="97"/>
        <v/>
      </c>
      <c r="J631" s="33" t="str">
        <f t="shared" ca="1" si="98"/>
        <v/>
      </c>
      <c r="K631" s="33" t="str">
        <f t="shared" ca="1" si="90"/>
        <v/>
      </c>
      <c r="L631" s="33" t="str">
        <f t="shared" ca="1" si="91"/>
        <v/>
      </c>
    </row>
    <row r="632" spans="2:12" x14ac:dyDescent="0.25">
      <c r="B632" s="32" t="str">
        <f t="shared" ca="1" si="92"/>
        <v/>
      </c>
      <c r="C632" s="33" t="str">
        <f t="shared" ca="1" si="93"/>
        <v/>
      </c>
      <c r="D632" s="33" t="str">
        <f t="shared" ca="1" si="94"/>
        <v/>
      </c>
      <c r="E632" s="33" t="str">
        <f t="shared" ca="1" si="95"/>
        <v/>
      </c>
      <c r="F632" s="33" t="str">
        <f t="shared" ca="1" si="99"/>
        <v/>
      </c>
      <c r="G632" s="33" t="str">
        <f t="shared" ca="1" si="96"/>
        <v/>
      </c>
      <c r="I632" s="32" t="str">
        <f t="shared" ca="1" si="97"/>
        <v/>
      </c>
      <c r="J632" s="33" t="str">
        <f t="shared" ca="1" si="98"/>
        <v/>
      </c>
      <c r="K632" s="33" t="str">
        <f t="shared" ca="1" si="90"/>
        <v/>
      </c>
      <c r="L632" s="33" t="str">
        <f t="shared" ca="1" si="91"/>
        <v/>
      </c>
    </row>
    <row r="633" spans="2:12" x14ac:dyDescent="0.25">
      <c r="B633" s="32" t="str">
        <f t="shared" ca="1" si="92"/>
        <v/>
      </c>
      <c r="C633" s="33" t="str">
        <f t="shared" ca="1" si="93"/>
        <v/>
      </c>
      <c r="D633" s="33" t="str">
        <f t="shared" ca="1" si="94"/>
        <v/>
      </c>
      <c r="E633" s="33" t="str">
        <f t="shared" ca="1" si="95"/>
        <v/>
      </c>
      <c r="F633" s="33" t="str">
        <f t="shared" ca="1" si="99"/>
        <v/>
      </c>
      <c r="G633" s="33" t="str">
        <f t="shared" ca="1" si="96"/>
        <v/>
      </c>
      <c r="I633" s="32" t="str">
        <f t="shared" ca="1" si="97"/>
        <v/>
      </c>
      <c r="J633" s="33" t="str">
        <f t="shared" ca="1" si="98"/>
        <v/>
      </c>
      <c r="K633" s="33" t="str">
        <f t="shared" ca="1" si="90"/>
        <v/>
      </c>
      <c r="L633" s="33" t="str">
        <f t="shared" ca="1" si="91"/>
        <v/>
      </c>
    </row>
    <row r="634" spans="2:12" x14ac:dyDescent="0.25">
      <c r="B634" s="32" t="str">
        <f t="shared" ca="1" si="92"/>
        <v/>
      </c>
      <c r="C634" s="33" t="str">
        <f t="shared" ca="1" si="93"/>
        <v/>
      </c>
      <c r="D634" s="33" t="str">
        <f t="shared" ca="1" si="94"/>
        <v/>
      </c>
      <c r="E634" s="33" t="str">
        <f t="shared" ca="1" si="95"/>
        <v/>
      </c>
      <c r="F634" s="33" t="str">
        <f t="shared" ca="1" si="99"/>
        <v/>
      </c>
      <c r="G634" s="33" t="str">
        <f t="shared" ca="1" si="96"/>
        <v/>
      </c>
      <c r="I634" s="32" t="str">
        <f t="shared" ca="1" si="97"/>
        <v/>
      </c>
      <c r="J634" s="33" t="str">
        <f t="shared" ca="1" si="98"/>
        <v/>
      </c>
      <c r="K634" s="33" t="str">
        <f t="shared" ca="1" si="90"/>
        <v/>
      </c>
      <c r="L634" s="33" t="str">
        <f t="shared" ca="1" si="91"/>
        <v/>
      </c>
    </row>
    <row r="635" spans="2:12" x14ac:dyDescent="0.25">
      <c r="B635" s="32" t="str">
        <f t="shared" ca="1" si="92"/>
        <v/>
      </c>
      <c r="C635" s="33" t="str">
        <f t="shared" ca="1" si="93"/>
        <v/>
      </c>
      <c r="D635" s="33" t="str">
        <f t="shared" ca="1" si="94"/>
        <v/>
      </c>
      <c r="E635" s="33" t="str">
        <f t="shared" ca="1" si="95"/>
        <v/>
      </c>
      <c r="F635" s="33" t="str">
        <f t="shared" ca="1" si="99"/>
        <v/>
      </c>
      <c r="G635" s="33" t="str">
        <f t="shared" ca="1" si="96"/>
        <v/>
      </c>
      <c r="I635" s="32" t="str">
        <f t="shared" ca="1" si="97"/>
        <v/>
      </c>
      <c r="J635" s="33" t="str">
        <f t="shared" ca="1" si="98"/>
        <v/>
      </c>
      <c r="K635" s="33" t="str">
        <f t="shared" ca="1" si="90"/>
        <v/>
      </c>
      <c r="L635" s="33" t="str">
        <f t="shared" ca="1" si="91"/>
        <v/>
      </c>
    </row>
    <row r="636" spans="2:12" x14ac:dyDescent="0.25">
      <c r="B636" s="32" t="str">
        <f t="shared" ca="1" si="92"/>
        <v/>
      </c>
      <c r="C636" s="33" t="str">
        <f t="shared" ca="1" si="93"/>
        <v/>
      </c>
      <c r="D636" s="33" t="str">
        <f t="shared" ca="1" si="94"/>
        <v/>
      </c>
      <c r="E636" s="33" t="str">
        <f t="shared" ca="1" si="95"/>
        <v/>
      </c>
      <c r="F636" s="33" t="str">
        <f t="shared" ca="1" si="99"/>
        <v/>
      </c>
      <c r="G636" s="33" t="str">
        <f t="shared" ca="1" si="96"/>
        <v/>
      </c>
      <c r="I636" s="32" t="str">
        <f t="shared" ca="1" si="97"/>
        <v/>
      </c>
      <c r="J636" s="33" t="str">
        <f t="shared" ca="1" si="98"/>
        <v/>
      </c>
      <c r="K636" s="33" t="str">
        <f t="shared" ca="1" si="90"/>
        <v/>
      </c>
      <c r="L636" s="33" t="str">
        <f t="shared" ca="1" si="91"/>
        <v/>
      </c>
    </row>
    <row r="637" spans="2:12" x14ac:dyDescent="0.25">
      <c r="B637" s="32" t="str">
        <f t="shared" ca="1" si="92"/>
        <v/>
      </c>
      <c r="C637" s="33" t="str">
        <f t="shared" ca="1" si="93"/>
        <v/>
      </c>
      <c r="D637" s="33" t="str">
        <f t="shared" ca="1" si="94"/>
        <v/>
      </c>
      <c r="E637" s="33" t="str">
        <f t="shared" ca="1" si="95"/>
        <v/>
      </c>
      <c r="F637" s="33" t="str">
        <f t="shared" ca="1" si="99"/>
        <v/>
      </c>
      <c r="G637" s="33" t="str">
        <f t="shared" ca="1" si="96"/>
        <v/>
      </c>
      <c r="I637" s="32" t="str">
        <f t="shared" ca="1" si="97"/>
        <v/>
      </c>
      <c r="J637" s="33" t="str">
        <f t="shared" ca="1" si="98"/>
        <v/>
      </c>
      <c r="K637" s="33" t="str">
        <f t="shared" ca="1" si="90"/>
        <v/>
      </c>
      <c r="L637" s="33" t="str">
        <f t="shared" ca="1" si="91"/>
        <v/>
      </c>
    </row>
    <row r="638" spans="2:12" x14ac:dyDescent="0.25">
      <c r="B638" s="32" t="str">
        <f t="shared" ca="1" si="92"/>
        <v/>
      </c>
      <c r="C638" s="33" t="str">
        <f t="shared" ca="1" si="93"/>
        <v/>
      </c>
      <c r="D638" s="33" t="str">
        <f t="shared" ca="1" si="94"/>
        <v/>
      </c>
      <c r="E638" s="33" t="str">
        <f t="shared" ca="1" si="95"/>
        <v/>
      </c>
      <c r="F638" s="33" t="str">
        <f t="shared" ca="1" si="99"/>
        <v/>
      </c>
      <c r="G638" s="33" t="str">
        <f t="shared" ca="1" si="96"/>
        <v/>
      </c>
      <c r="I638" s="32" t="str">
        <f t="shared" ca="1" si="97"/>
        <v/>
      </c>
      <c r="J638" s="33" t="str">
        <f t="shared" ca="1" si="98"/>
        <v/>
      </c>
      <c r="K638" s="33" t="str">
        <f t="shared" ca="1" si="90"/>
        <v/>
      </c>
      <c r="L638" s="33" t="str">
        <f t="shared" ca="1" si="91"/>
        <v/>
      </c>
    </row>
    <row r="639" spans="2:12" x14ac:dyDescent="0.25">
      <c r="B639" s="32" t="str">
        <f t="shared" ca="1" si="92"/>
        <v/>
      </c>
      <c r="C639" s="33" t="str">
        <f t="shared" ca="1" si="93"/>
        <v/>
      </c>
      <c r="D639" s="33" t="str">
        <f t="shared" ca="1" si="94"/>
        <v/>
      </c>
      <c r="E639" s="33" t="str">
        <f t="shared" ca="1" si="95"/>
        <v/>
      </c>
      <c r="F639" s="33" t="str">
        <f t="shared" ca="1" si="99"/>
        <v/>
      </c>
      <c r="G639" s="33" t="str">
        <f t="shared" ca="1" si="96"/>
        <v/>
      </c>
      <c r="I639" s="32" t="str">
        <f t="shared" ca="1" si="97"/>
        <v/>
      </c>
      <c r="J639" s="33" t="str">
        <f t="shared" ca="1" si="98"/>
        <v/>
      </c>
      <c r="K639" s="33" t="str">
        <f t="shared" ca="1" si="90"/>
        <v/>
      </c>
      <c r="L639" s="33" t="str">
        <f t="shared" ca="1" si="91"/>
        <v/>
      </c>
    </row>
    <row r="640" spans="2:12" x14ac:dyDescent="0.25">
      <c r="B640" s="32" t="str">
        <f t="shared" ca="1" si="92"/>
        <v/>
      </c>
      <c r="C640" s="33" t="str">
        <f t="shared" ca="1" si="93"/>
        <v/>
      </c>
      <c r="D640" s="33" t="str">
        <f t="shared" ca="1" si="94"/>
        <v/>
      </c>
      <c r="E640" s="33" t="str">
        <f t="shared" ca="1" si="95"/>
        <v/>
      </c>
      <c r="F640" s="33" t="str">
        <f t="shared" ca="1" si="99"/>
        <v/>
      </c>
      <c r="G640" s="33" t="str">
        <f t="shared" ca="1" si="96"/>
        <v/>
      </c>
      <c r="I640" s="32" t="str">
        <f t="shared" ca="1" si="97"/>
        <v/>
      </c>
      <c r="J640" s="33" t="str">
        <f t="shared" ca="1" si="98"/>
        <v/>
      </c>
      <c r="K640" s="33" t="str">
        <f t="shared" ca="1" si="90"/>
        <v/>
      </c>
      <c r="L640" s="33" t="str">
        <f t="shared" ca="1" si="91"/>
        <v/>
      </c>
    </row>
    <row r="641" spans="2:12" x14ac:dyDescent="0.25">
      <c r="B641" s="32" t="str">
        <f t="shared" ca="1" si="92"/>
        <v/>
      </c>
      <c r="C641" s="33" t="str">
        <f t="shared" ca="1" si="93"/>
        <v/>
      </c>
      <c r="D641" s="33" t="str">
        <f t="shared" ca="1" si="94"/>
        <v/>
      </c>
      <c r="E641" s="33" t="str">
        <f t="shared" ca="1" si="95"/>
        <v/>
      </c>
      <c r="F641" s="33" t="str">
        <f t="shared" ca="1" si="99"/>
        <v/>
      </c>
      <c r="G641" s="33" t="str">
        <f t="shared" ca="1" si="96"/>
        <v/>
      </c>
      <c r="I641" s="32" t="str">
        <f t="shared" ca="1" si="97"/>
        <v/>
      </c>
      <c r="J641" s="33" t="str">
        <f t="shared" ca="1" si="98"/>
        <v/>
      </c>
      <c r="K641" s="33" t="str">
        <f t="shared" ca="1" si="90"/>
        <v/>
      </c>
      <c r="L641" s="33" t="str">
        <f t="shared" ca="1" si="91"/>
        <v/>
      </c>
    </row>
    <row r="642" spans="2:12" x14ac:dyDescent="0.25">
      <c r="B642" s="32" t="str">
        <f t="shared" ca="1" si="92"/>
        <v/>
      </c>
      <c r="C642" s="33" t="str">
        <f t="shared" ca="1" si="93"/>
        <v/>
      </c>
      <c r="D642" s="33" t="str">
        <f t="shared" ca="1" si="94"/>
        <v/>
      </c>
      <c r="E642" s="33" t="str">
        <f t="shared" ca="1" si="95"/>
        <v/>
      </c>
      <c r="F642" s="33" t="str">
        <f t="shared" ca="1" si="99"/>
        <v/>
      </c>
      <c r="G642" s="33" t="str">
        <f t="shared" ca="1" si="96"/>
        <v/>
      </c>
      <c r="I642" s="32" t="str">
        <f t="shared" ca="1" si="97"/>
        <v/>
      </c>
      <c r="J642" s="33" t="str">
        <f t="shared" ca="1" si="98"/>
        <v/>
      </c>
      <c r="K642" s="33" t="str">
        <f t="shared" ca="1" si="90"/>
        <v/>
      </c>
      <c r="L642" s="33" t="str">
        <f t="shared" ca="1" si="91"/>
        <v/>
      </c>
    </row>
    <row r="643" spans="2:12" x14ac:dyDescent="0.25">
      <c r="B643" s="32" t="str">
        <f t="shared" ca="1" si="92"/>
        <v/>
      </c>
      <c r="C643" s="33" t="str">
        <f t="shared" ca="1" si="93"/>
        <v/>
      </c>
      <c r="D643" s="33" t="str">
        <f t="shared" ca="1" si="94"/>
        <v/>
      </c>
      <c r="E643" s="33" t="str">
        <f t="shared" ca="1" si="95"/>
        <v/>
      </c>
      <c r="F643" s="33" t="str">
        <f t="shared" ca="1" si="99"/>
        <v/>
      </c>
      <c r="G643" s="33" t="str">
        <f t="shared" ca="1" si="96"/>
        <v/>
      </c>
      <c r="I643" s="32" t="str">
        <f t="shared" ca="1" si="97"/>
        <v/>
      </c>
      <c r="J643" s="33" t="str">
        <f t="shared" ca="1" si="98"/>
        <v/>
      </c>
      <c r="K643" s="33" t="str">
        <f t="shared" ca="1" si="90"/>
        <v/>
      </c>
      <c r="L643" s="33" t="str">
        <f t="shared" ca="1" si="91"/>
        <v/>
      </c>
    </row>
    <row r="644" spans="2:12" x14ac:dyDescent="0.25">
      <c r="B644" s="32" t="str">
        <f t="shared" ca="1" si="92"/>
        <v/>
      </c>
      <c r="C644" s="33" t="str">
        <f t="shared" ca="1" si="93"/>
        <v/>
      </c>
      <c r="D644" s="33" t="str">
        <f t="shared" ca="1" si="94"/>
        <v/>
      </c>
      <c r="E644" s="33" t="str">
        <f t="shared" ca="1" si="95"/>
        <v/>
      </c>
      <c r="F644" s="33" t="str">
        <f t="shared" ca="1" si="99"/>
        <v/>
      </c>
      <c r="G644" s="33" t="str">
        <f t="shared" ca="1" si="96"/>
        <v/>
      </c>
      <c r="I644" s="32" t="str">
        <f t="shared" ca="1" si="97"/>
        <v/>
      </c>
      <c r="J644" s="33" t="str">
        <f t="shared" ca="1" si="98"/>
        <v/>
      </c>
      <c r="K644" s="33" t="str">
        <f t="shared" ca="1" si="90"/>
        <v/>
      </c>
      <c r="L644" s="33" t="str">
        <f t="shared" ca="1" si="91"/>
        <v/>
      </c>
    </row>
    <row r="645" spans="2:12" x14ac:dyDescent="0.25">
      <c r="B645" s="32" t="str">
        <f t="shared" ca="1" si="92"/>
        <v/>
      </c>
      <c r="C645" s="33" t="str">
        <f t="shared" ca="1" si="93"/>
        <v/>
      </c>
      <c r="D645" s="33" t="str">
        <f t="shared" ca="1" si="94"/>
        <v/>
      </c>
      <c r="E645" s="33" t="str">
        <f t="shared" ca="1" si="95"/>
        <v/>
      </c>
      <c r="F645" s="33" t="str">
        <f t="shared" ca="1" si="99"/>
        <v/>
      </c>
      <c r="G645" s="33" t="str">
        <f t="shared" ca="1" si="96"/>
        <v/>
      </c>
      <c r="I645" s="32" t="str">
        <f t="shared" ca="1" si="97"/>
        <v/>
      </c>
      <c r="J645" s="33" t="str">
        <f t="shared" ca="1" si="98"/>
        <v/>
      </c>
      <c r="K645" s="33" t="str">
        <f t="shared" ca="1" si="90"/>
        <v/>
      </c>
      <c r="L645" s="33" t="str">
        <f t="shared" ca="1" si="91"/>
        <v/>
      </c>
    </row>
    <row r="646" spans="2:12" x14ac:dyDescent="0.25">
      <c r="B646" s="32" t="str">
        <f t="shared" ca="1" si="92"/>
        <v/>
      </c>
      <c r="C646" s="33" t="str">
        <f t="shared" ca="1" si="93"/>
        <v/>
      </c>
      <c r="D646" s="33" t="str">
        <f t="shared" ca="1" si="94"/>
        <v/>
      </c>
      <c r="E646" s="33" t="str">
        <f t="shared" ca="1" si="95"/>
        <v/>
      </c>
      <c r="F646" s="33" t="str">
        <f t="shared" ca="1" si="99"/>
        <v/>
      </c>
      <c r="G646" s="33" t="str">
        <f t="shared" ca="1" si="96"/>
        <v/>
      </c>
      <c r="I646" s="32" t="str">
        <f t="shared" ca="1" si="97"/>
        <v/>
      </c>
      <c r="J646" s="33" t="str">
        <f t="shared" ca="1" si="98"/>
        <v/>
      </c>
      <c r="K646" s="33" t="str">
        <f t="shared" ca="1" si="90"/>
        <v/>
      </c>
      <c r="L646" s="33" t="str">
        <f t="shared" ca="1" si="91"/>
        <v/>
      </c>
    </row>
    <row r="647" spans="2:12" x14ac:dyDescent="0.25">
      <c r="B647" s="32" t="str">
        <f t="shared" ca="1" si="92"/>
        <v/>
      </c>
      <c r="C647" s="33" t="str">
        <f t="shared" ca="1" si="93"/>
        <v/>
      </c>
      <c r="D647" s="33" t="str">
        <f t="shared" ca="1" si="94"/>
        <v/>
      </c>
      <c r="E647" s="33" t="str">
        <f t="shared" ca="1" si="95"/>
        <v/>
      </c>
      <c r="F647" s="33" t="str">
        <f t="shared" ca="1" si="99"/>
        <v/>
      </c>
      <c r="G647" s="33" t="str">
        <f t="shared" ca="1" si="96"/>
        <v/>
      </c>
      <c r="I647" s="32" t="str">
        <f t="shared" ca="1" si="97"/>
        <v/>
      </c>
      <c r="J647" s="33" t="str">
        <f t="shared" ca="1" si="98"/>
        <v/>
      </c>
      <c r="K647" s="33" t="str">
        <f t="shared" ca="1" si="90"/>
        <v/>
      </c>
      <c r="L647" s="33" t="str">
        <f t="shared" ca="1" si="91"/>
        <v/>
      </c>
    </row>
    <row r="648" spans="2:12" x14ac:dyDescent="0.25">
      <c r="B648" s="32" t="str">
        <f t="shared" ca="1" si="92"/>
        <v/>
      </c>
      <c r="C648" s="33" t="str">
        <f t="shared" ca="1" si="93"/>
        <v/>
      </c>
      <c r="D648" s="33" t="str">
        <f t="shared" ca="1" si="94"/>
        <v/>
      </c>
      <c r="E648" s="33" t="str">
        <f t="shared" ca="1" si="95"/>
        <v/>
      </c>
      <c r="F648" s="33" t="str">
        <f t="shared" ca="1" si="99"/>
        <v/>
      </c>
      <c r="G648" s="33" t="str">
        <f t="shared" ca="1" si="96"/>
        <v/>
      </c>
      <c r="I648" s="32" t="str">
        <f t="shared" ca="1" si="97"/>
        <v/>
      </c>
      <c r="J648" s="33" t="str">
        <f t="shared" ca="1" si="98"/>
        <v/>
      </c>
      <c r="K648" s="33" t="str">
        <f t="shared" ca="1" si="90"/>
        <v/>
      </c>
      <c r="L648" s="33" t="str">
        <f t="shared" ca="1" si="91"/>
        <v/>
      </c>
    </row>
    <row r="649" spans="2:12" x14ac:dyDescent="0.25">
      <c r="B649" s="32" t="str">
        <f t="shared" ca="1" si="92"/>
        <v/>
      </c>
      <c r="C649" s="33" t="str">
        <f t="shared" ca="1" si="93"/>
        <v/>
      </c>
      <c r="D649" s="33" t="str">
        <f t="shared" ca="1" si="94"/>
        <v/>
      </c>
      <c r="E649" s="33" t="str">
        <f t="shared" ca="1" si="95"/>
        <v/>
      </c>
      <c r="F649" s="33" t="str">
        <f t="shared" ca="1" si="99"/>
        <v/>
      </c>
      <c r="G649" s="33" t="str">
        <f t="shared" ca="1" si="96"/>
        <v/>
      </c>
      <c r="I649" s="32" t="str">
        <f t="shared" ca="1" si="97"/>
        <v/>
      </c>
      <c r="J649" s="33" t="str">
        <f t="shared" ca="1" si="98"/>
        <v/>
      </c>
      <c r="K649" s="33" t="str">
        <f t="shared" ca="1" si="90"/>
        <v/>
      </c>
      <c r="L649" s="33" t="str">
        <f t="shared" ca="1" si="91"/>
        <v/>
      </c>
    </row>
    <row r="650" spans="2:12" x14ac:dyDescent="0.25">
      <c r="B650" s="32" t="str">
        <f t="shared" ca="1" si="92"/>
        <v/>
      </c>
      <c r="C650" s="33" t="str">
        <f t="shared" ca="1" si="93"/>
        <v/>
      </c>
      <c r="D650" s="33" t="str">
        <f t="shared" ca="1" si="94"/>
        <v/>
      </c>
      <c r="E650" s="33" t="str">
        <f t="shared" ca="1" si="95"/>
        <v/>
      </c>
      <c r="F650" s="33" t="str">
        <f t="shared" ca="1" si="99"/>
        <v/>
      </c>
      <c r="G650" s="33" t="str">
        <f t="shared" ca="1" si="96"/>
        <v/>
      </c>
      <c r="I650" s="32" t="str">
        <f t="shared" ca="1" si="97"/>
        <v/>
      </c>
      <c r="J650" s="33" t="str">
        <f t="shared" ca="1" si="98"/>
        <v/>
      </c>
      <c r="K650" s="33" t="str">
        <f t="shared" ca="1" si="90"/>
        <v/>
      </c>
      <c r="L650" s="33" t="str">
        <f t="shared" ca="1" si="91"/>
        <v/>
      </c>
    </row>
    <row r="651" spans="2:12" x14ac:dyDescent="0.25">
      <c r="B651" s="32" t="str">
        <f t="shared" ca="1" si="92"/>
        <v/>
      </c>
      <c r="C651" s="33" t="str">
        <f t="shared" ca="1" si="93"/>
        <v/>
      </c>
      <c r="D651" s="33" t="str">
        <f t="shared" ca="1" si="94"/>
        <v/>
      </c>
      <c r="E651" s="33" t="str">
        <f t="shared" ca="1" si="95"/>
        <v/>
      </c>
      <c r="F651" s="33" t="str">
        <f t="shared" ca="1" si="99"/>
        <v/>
      </c>
      <c r="G651" s="33" t="str">
        <f t="shared" ca="1" si="96"/>
        <v/>
      </c>
      <c r="I651" s="32" t="str">
        <f t="shared" ca="1" si="97"/>
        <v/>
      </c>
      <c r="J651" s="33" t="str">
        <f t="shared" ca="1" si="98"/>
        <v/>
      </c>
      <c r="K651" s="33" t="str">
        <f t="shared" ca="1" si="90"/>
        <v/>
      </c>
      <c r="L651" s="33" t="str">
        <f t="shared" ca="1" si="91"/>
        <v/>
      </c>
    </row>
    <row r="652" spans="2:12" x14ac:dyDescent="0.25">
      <c r="B652" s="32" t="str">
        <f t="shared" ca="1" si="92"/>
        <v/>
      </c>
      <c r="C652" s="33" t="str">
        <f t="shared" ca="1" si="93"/>
        <v/>
      </c>
      <c r="D652" s="33" t="str">
        <f t="shared" ca="1" si="94"/>
        <v/>
      </c>
      <c r="E652" s="33" t="str">
        <f t="shared" ca="1" si="95"/>
        <v/>
      </c>
      <c r="F652" s="33" t="str">
        <f t="shared" ca="1" si="99"/>
        <v/>
      </c>
      <c r="G652" s="33" t="str">
        <f t="shared" ca="1" si="96"/>
        <v/>
      </c>
      <c r="I652" s="32" t="str">
        <f t="shared" ca="1" si="97"/>
        <v/>
      </c>
      <c r="J652" s="33" t="str">
        <f t="shared" ca="1" si="98"/>
        <v/>
      </c>
      <c r="K652" s="33" t="str">
        <f t="shared" ca="1" si="90"/>
        <v/>
      </c>
      <c r="L652" s="33" t="str">
        <f t="shared" ca="1" si="91"/>
        <v/>
      </c>
    </row>
    <row r="653" spans="2:12" x14ac:dyDescent="0.25">
      <c r="B653" s="32" t="str">
        <f t="shared" ca="1" si="92"/>
        <v/>
      </c>
      <c r="C653" s="33" t="str">
        <f t="shared" ca="1" si="93"/>
        <v/>
      </c>
      <c r="D653" s="33" t="str">
        <f t="shared" ca="1" si="94"/>
        <v/>
      </c>
      <c r="E653" s="33" t="str">
        <f t="shared" ca="1" si="95"/>
        <v/>
      </c>
      <c r="F653" s="33" t="str">
        <f t="shared" ca="1" si="99"/>
        <v/>
      </c>
      <c r="G653" s="33" t="str">
        <f t="shared" ca="1" si="96"/>
        <v/>
      </c>
      <c r="I653" s="32" t="str">
        <f t="shared" ca="1" si="97"/>
        <v/>
      </c>
      <c r="J653" s="33" t="str">
        <f t="shared" ca="1" si="98"/>
        <v/>
      </c>
      <c r="K653" s="33" t="str">
        <f t="shared" ca="1" si="90"/>
        <v/>
      </c>
      <c r="L653" s="33" t="str">
        <f t="shared" ca="1" si="91"/>
        <v/>
      </c>
    </row>
    <row r="654" spans="2:12" x14ac:dyDescent="0.25">
      <c r="B654" s="32" t="str">
        <f t="shared" ca="1" si="92"/>
        <v/>
      </c>
      <c r="C654" s="33" t="str">
        <f t="shared" ca="1" si="93"/>
        <v/>
      </c>
      <c r="D654" s="33" t="str">
        <f t="shared" ca="1" si="94"/>
        <v/>
      </c>
      <c r="E654" s="33" t="str">
        <f t="shared" ca="1" si="95"/>
        <v/>
      </c>
      <c r="F654" s="33" t="str">
        <f t="shared" ca="1" si="99"/>
        <v/>
      </c>
      <c r="G654" s="33" t="str">
        <f t="shared" ca="1" si="96"/>
        <v/>
      </c>
      <c r="I654" s="32" t="str">
        <f t="shared" ca="1" si="97"/>
        <v/>
      </c>
      <c r="J654" s="33" t="str">
        <f t="shared" ca="1" si="98"/>
        <v/>
      </c>
      <c r="K654" s="33" t="str">
        <f t="shared" ca="1" si="90"/>
        <v/>
      </c>
      <c r="L654" s="33" t="str">
        <f t="shared" ca="1" si="91"/>
        <v/>
      </c>
    </row>
    <row r="655" spans="2:12" x14ac:dyDescent="0.25">
      <c r="B655" s="32" t="str">
        <f t="shared" ca="1" si="92"/>
        <v/>
      </c>
      <c r="C655" s="33" t="str">
        <f t="shared" ca="1" si="93"/>
        <v/>
      </c>
      <c r="D655" s="33" t="str">
        <f t="shared" ca="1" si="94"/>
        <v/>
      </c>
      <c r="E655" s="33" t="str">
        <f t="shared" ca="1" si="95"/>
        <v/>
      </c>
      <c r="F655" s="33" t="str">
        <f t="shared" ca="1" si="99"/>
        <v/>
      </c>
      <c r="G655" s="33" t="str">
        <f t="shared" ca="1" si="96"/>
        <v/>
      </c>
      <c r="I655" s="32" t="str">
        <f t="shared" ca="1" si="97"/>
        <v/>
      </c>
      <c r="J655" s="33" t="str">
        <f t="shared" ca="1" si="98"/>
        <v/>
      </c>
      <c r="K655" s="33" t="str">
        <f t="shared" ca="1" si="90"/>
        <v/>
      </c>
      <c r="L655" s="33" t="str">
        <f t="shared" ca="1" si="91"/>
        <v/>
      </c>
    </row>
    <row r="656" spans="2:12" x14ac:dyDescent="0.25">
      <c r="B656" s="32" t="str">
        <f t="shared" ca="1" si="92"/>
        <v/>
      </c>
      <c r="C656" s="33" t="str">
        <f t="shared" ca="1" si="93"/>
        <v/>
      </c>
      <c r="D656" s="33" t="str">
        <f t="shared" ca="1" si="94"/>
        <v/>
      </c>
      <c r="E656" s="33" t="str">
        <f t="shared" ca="1" si="95"/>
        <v/>
      </c>
      <c r="F656" s="33" t="str">
        <f t="shared" ca="1" si="99"/>
        <v/>
      </c>
      <c r="G656" s="33" t="str">
        <f t="shared" ca="1" si="96"/>
        <v/>
      </c>
      <c r="I656" s="32" t="str">
        <f t="shared" ca="1" si="97"/>
        <v/>
      </c>
      <c r="J656" s="33" t="str">
        <f t="shared" ca="1" si="98"/>
        <v/>
      </c>
      <c r="K656" s="33" t="str">
        <f t="shared" ca="1" si="90"/>
        <v/>
      </c>
      <c r="L656" s="33" t="str">
        <f t="shared" ca="1" si="91"/>
        <v/>
      </c>
    </row>
    <row r="657" spans="2:12" x14ac:dyDescent="0.25">
      <c r="B657" s="32" t="str">
        <f t="shared" ca="1" si="92"/>
        <v/>
      </c>
      <c r="C657" s="33" t="str">
        <f t="shared" ca="1" si="93"/>
        <v/>
      </c>
      <c r="D657" s="33" t="str">
        <f t="shared" ca="1" si="94"/>
        <v/>
      </c>
      <c r="E657" s="33" t="str">
        <f t="shared" ca="1" si="95"/>
        <v/>
      </c>
      <c r="F657" s="33" t="str">
        <f t="shared" ca="1" si="99"/>
        <v/>
      </c>
      <c r="G657" s="33" t="str">
        <f t="shared" ca="1" si="96"/>
        <v/>
      </c>
      <c r="I657" s="32" t="str">
        <f t="shared" ca="1" si="97"/>
        <v/>
      </c>
      <c r="J657" s="33" t="str">
        <f t="shared" ca="1" si="98"/>
        <v/>
      </c>
      <c r="K657" s="33" t="str">
        <f t="shared" ca="1" si="90"/>
        <v/>
      </c>
      <c r="L657" s="33" t="str">
        <f t="shared" ca="1" si="91"/>
        <v/>
      </c>
    </row>
    <row r="658" spans="2:12" x14ac:dyDescent="0.25">
      <c r="B658" s="32" t="str">
        <f t="shared" ca="1" si="92"/>
        <v/>
      </c>
      <c r="C658" s="33" t="str">
        <f t="shared" ca="1" si="93"/>
        <v/>
      </c>
      <c r="D658" s="33" t="str">
        <f t="shared" ca="1" si="94"/>
        <v/>
      </c>
      <c r="E658" s="33" t="str">
        <f t="shared" ca="1" si="95"/>
        <v/>
      </c>
      <c r="F658" s="33" t="str">
        <f t="shared" ca="1" si="99"/>
        <v/>
      </c>
      <c r="G658" s="33" t="str">
        <f t="shared" ca="1" si="96"/>
        <v/>
      </c>
      <c r="I658" s="32" t="str">
        <f t="shared" ca="1" si="97"/>
        <v/>
      </c>
      <c r="J658" s="33" t="str">
        <f t="shared" ca="1" si="98"/>
        <v/>
      </c>
      <c r="K658" s="33" t="str">
        <f t="shared" ca="1" si="90"/>
        <v/>
      </c>
      <c r="L658" s="33" t="str">
        <f t="shared" ca="1" si="91"/>
        <v/>
      </c>
    </row>
    <row r="659" spans="2:12" x14ac:dyDescent="0.25">
      <c r="B659" s="32" t="str">
        <f t="shared" ca="1" si="92"/>
        <v/>
      </c>
      <c r="C659" s="33" t="str">
        <f t="shared" ca="1" si="93"/>
        <v/>
      </c>
      <c r="D659" s="33" t="str">
        <f t="shared" ca="1" si="94"/>
        <v/>
      </c>
      <c r="E659" s="33" t="str">
        <f t="shared" ca="1" si="95"/>
        <v/>
      </c>
      <c r="F659" s="33" t="str">
        <f t="shared" ca="1" si="99"/>
        <v/>
      </c>
      <c r="G659" s="33" t="str">
        <f t="shared" ca="1" si="96"/>
        <v/>
      </c>
      <c r="I659" s="32" t="str">
        <f t="shared" ca="1" si="97"/>
        <v/>
      </c>
      <c r="J659" s="33" t="str">
        <f t="shared" ca="1" si="98"/>
        <v/>
      </c>
      <c r="K659" s="33" t="str">
        <f t="shared" ca="1" si="90"/>
        <v/>
      </c>
      <c r="L659" s="33" t="str">
        <f t="shared" ca="1" si="91"/>
        <v/>
      </c>
    </row>
    <row r="660" spans="2:12" x14ac:dyDescent="0.25">
      <c r="B660" s="32" t="str">
        <f t="shared" ca="1" si="92"/>
        <v/>
      </c>
      <c r="C660" s="33" t="str">
        <f t="shared" ca="1" si="93"/>
        <v/>
      </c>
      <c r="D660" s="33" t="str">
        <f t="shared" ca="1" si="94"/>
        <v/>
      </c>
      <c r="E660" s="33" t="str">
        <f t="shared" ca="1" si="95"/>
        <v/>
      </c>
      <c r="F660" s="33" t="str">
        <f t="shared" ca="1" si="99"/>
        <v/>
      </c>
      <c r="G660" s="33" t="str">
        <f t="shared" ca="1" si="96"/>
        <v/>
      </c>
      <c r="I660" s="32" t="str">
        <f t="shared" ca="1" si="97"/>
        <v/>
      </c>
      <c r="J660" s="33" t="str">
        <f t="shared" ca="1" si="98"/>
        <v/>
      </c>
      <c r="K660" s="33" t="str">
        <f t="shared" ca="1" si="90"/>
        <v/>
      </c>
      <c r="L660" s="33" t="str">
        <f t="shared" ca="1" si="91"/>
        <v/>
      </c>
    </row>
    <row r="661" spans="2:12" x14ac:dyDescent="0.25">
      <c r="B661" s="32" t="str">
        <f t="shared" ca="1" si="92"/>
        <v/>
      </c>
      <c r="C661" s="33" t="str">
        <f t="shared" ca="1" si="93"/>
        <v/>
      </c>
      <c r="D661" s="33" t="str">
        <f t="shared" ca="1" si="94"/>
        <v/>
      </c>
      <c r="E661" s="33" t="str">
        <f t="shared" ca="1" si="95"/>
        <v/>
      </c>
      <c r="F661" s="33" t="str">
        <f t="shared" ca="1" si="99"/>
        <v/>
      </c>
      <c r="G661" s="33" t="str">
        <f t="shared" ca="1" si="96"/>
        <v/>
      </c>
      <c r="I661" s="32" t="str">
        <f t="shared" ca="1" si="97"/>
        <v/>
      </c>
      <c r="J661" s="33" t="str">
        <f t="shared" ca="1" si="98"/>
        <v/>
      </c>
      <c r="K661" s="33" t="str">
        <f t="shared" ca="1" si="90"/>
        <v/>
      </c>
      <c r="L661" s="33" t="str">
        <f t="shared" ca="1" si="91"/>
        <v/>
      </c>
    </row>
    <row r="662" spans="2:12" x14ac:dyDescent="0.25">
      <c r="B662" s="32" t="str">
        <f t="shared" ca="1" si="92"/>
        <v/>
      </c>
      <c r="C662" s="33" t="str">
        <f t="shared" ca="1" si="93"/>
        <v/>
      </c>
      <c r="D662" s="33" t="str">
        <f t="shared" ca="1" si="94"/>
        <v/>
      </c>
      <c r="E662" s="33" t="str">
        <f t="shared" ca="1" si="95"/>
        <v/>
      </c>
      <c r="F662" s="33" t="str">
        <f t="shared" ca="1" si="99"/>
        <v/>
      </c>
      <c r="G662" s="33" t="str">
        <f t="shared" ca="1" si="96"/>
        <v/>
      </c>
      <c r="I662" s="32" t="str">
        <f t="shared" ca="1" si="97"/>
        <v/>
      </c>
      <c r="J662" s="33" t="str">
        <f t="shared" ca="1" si="98"/>
        <v/>
      </c>
      <c r="K662" s="33" t="str">
        <f t="shared" ca="1" si="90"/>
        <v/>
      </c>
      <c r="L662" s="33" t="str">
        <f t="shared" ca="1" si="91"/>
        <v/>
      </c>
    </row>
    <row r="663" spans="2:12" x14ac:dyDescent="0.25">
      <c r="B663" s="32" t="str">
        <f t="shared" ca="1" si="92"/>
        <v/>
      </c>
      <c r="C663" s="33" t="str">
        <f t="shared" ca="1" si="93"/>
        <v/>
      </c>
      <c r="D663" s="33" t="str">
        <f t="shared" ca="1" si="94"/>
        <v/>
      </c>
      <c r="E663" s="33" t="str">
        <f t="shared" ca="1" si="95"/>
        <v/>
      </c>
      <c r="F663" s="33" t="str">
        <f t="shared" ca="1" si="99"/>
        <v/>
      </c>
      <c r="G663" s="33" t="str">
        <f t="shared" ca="1" si="96"/>
        <v/>
      </c>
      <c r="I663" s="32" t="str">
        <f t="shared" ca="1" si="97"/>
        <v/>
      </c>
      <c r="J663" s="33" t="str">
        <f t="shared" ca="1" si="98"/>
        <v/>
      </c>
      <c r="K663" s="33" t="str">
        <f t="shared" ca="1" si="90"/>
        <v/>
      </c>
      <c r="L663" s="33" t="str">
        <f t="shared" ca="1" si="91"/>
        <v/>
      </c>
    </row>
    <row r="664" spans="2:12" x14ac:dyDescent="0.25">
      <c r="B664" s="32" t="str">
        <f t="shared" ca="1" si="92"/>
        <v/>
      </c>
      <c r="C664" s="33" t="str">
        <f t="shared" ca="1" si="93"/>
        <v/>
      </c>
      <c r="D664" s="33" t="str">
        <f t="shared" ca="1" si="94"/>
        <v/>
      </c>
      <c r="E664" s="33" t="str">
        <f t="shared" ca="1" si="95"/>
        <v/>
      </c>
      <c r="F664" s="33" t="str">
        <f t="shared" ca="1" si="99"/>
        <v/>
      </c>
      <c r="G664" s="33" t="str">
        <f t="shared" ca="1" si="96"/>
        <v/>
      </c>
      <c r="I664" s="32" t="str">
        <f t="shared" ca="1" si="97"/>
        <v/>
      </c>
      <c r="J664" s="33" t="str">
        <f t="shared" ca="1" si="98"/>
        <v/>
      </c>
      <c r="K664" s="33" t="str">
        <f t="shared" ca="1" si="90"/>
        <v/>
      </c>
      <c r="L664" s="33" t="str">
        <f t="shared" ca="1" si="91"/>
        <v/>
      </c>
    </row>
    <row r="665" spans="2:12" x14ac:dyDescent="0.25">
      <c r="B665" s="32" t="str">
        <f t="shared" ca="1" si="92"/>
        <v/>
      </c>
      <c r="C665" s="33" t="str">
        <f t="shared" ca="1" si="93"/>
        <v/>
      </c>
      <c r="D665" s="33" t="str">
        <f t="shared" ca="1" si="94"/>
        <v/>
      </c>
      <c r="E665" s="33" t="str">
        <f t="shared" ca="1" si="95"/>
        <v/>
      </c>
      <c r="F665" s="33" t="str">
        <f t="shared" ca="1" si="99"/>
        <v/>
      </c>
      <c r="G665" s="33" t="str">
        <f t="shared" ca="1" si="96"/>
        <v/>
      </c>
      <c r="I665" s="32" t="str">
        <f t="shared" ca="1" si="97"/>
        <v/>
      </c>
      <c r="J665" s="33" t="str">
        <f t="shared" ca="1" si="98"/>
        <v/>
      </c>
      <c r="K665" s="33" t="str">
        <f t="shared" ca="1" si="90"/>
        <v/>
      </c>
      <c r="L665" s="33" t="str">
        <f t="shared" ca="1" si="91"/>
        <v/>
      </c>
    </row>
    <row r="666" spans="2:12" x14ac:dyDescent="0.25">
      <c r="B666" s="32" t="str">
        <f t="shared" ca="1" si="92"/>
        <v/>
      </c>
      <c r="C666" s="33" t="str">
        <f t="shared" ca="1" si="93"/>
        <v/>
      </c>
      <c r="D666" s="33" t="str">
        <f t="shared" ca="1" si="94"/>
        <v/>
      </c>
      <c r="E666" s="33" t="str">
        <f t="shared" ca="1" si="95"/>
        <v/>
      </c>
      <c r="F666" s="33" t="str">
        <f t="shared" ca="1" si="99"/>
        <v/>
      </c>
      <c r="G666" s="33" t="str">
        <f t="shared" ca="1" si="96"/>
        <v/>
      </c>
      <c r="I666" s="32" t="str">
        <f t="shared" ca="1" si="97"/>
        <v/>
      </c>
      <c r="J666" s="33" t="str">
        <f t="shared" ca="1" si="98"/>
        <v/>
      </c>
      <c r="K666" s="33" t="str">
        <f t="shared" ca="1" si="90"/>
        <v/>
      </c>
      <c r="L666" s="33" t="str">
        <f t="shared" ca="1" si="91"/>
        <v/>
      </c>
    </row>
    <row r="667" spans="2:12" x14ac:dyDescent="0.25">
      <c r="B667" s="32" t="str">
        <f t="shared" ca="1" si="92"/>
        <v/>
      </c>
      <c r="C667" s="33" t="str">
        <f t="shared" ca="1" si="93"/>
        <v/>
      </c>
      <c r="D667" s="33" t="str">
        <f t="shared" ca="1" si="94"/>
        <v/>
      </c>
      <c r="E667" s="33" t="str">
        <f t="shared" ca="1" si="95"/>
        <v/>
      </c>
      <c r="F667" s="33" t="str">
        <f t="shared" ca="1" si="99"/>
        <v/>
      </c>
      <c r="G667" s="33" t="str">
        <f t="shared" ca="1" si="96"/>
        <v/>
      </c>
      <c r="I667" s="32" t="str">
        <f t="shared" ca="1" si="97"/>
        <v/>
      </c>
      <c r="J667" s="33" t="str">
        <f t="shared" ca="1" si="98"/>
        <v/>
      </c>
      <c r="K667" s="33" t="str">
        <f t="shared" ca="1" si="90"/>
        <v/>
      </c>
      <c r="L667" s="33" t="str">
        <f t="shared" ca="1" si="91"/>
        <v/>
      </c>
    </row>
    <row r="668" spans="2:12" x14ac:dyDescent="0.25">
      <c r="B668" s="32" t="str">
        <f t="shared" ca="1" si="92"/>
        <v/>
      </c>
      <c r="C668" s="33" t="str">
        <f t="shared" ca="1" si="93"/>
        <v/>
      </c>
      <c r="D668" s="33" t="str">
        <f t="shared" ca="1" si="94"/>
        <v/>
      </c>
      <c r="E668" s="33" t="str">
        <f t="shared" ca="1" si="95"/>
        <v/>
      </c>
      <c r="F668" s="33" t="str">
        <f t="shared" ca="1" si="99"/>
        <v/>
      </c>
      <c r="G668" s="33" t="str">
        <f t="shared" ca="1" si="96"/>
        <v/>
      </c>
      <c r="I668" s="32" t="str">
        <f t="shared" ca="1" si="97"/>
        <v/>
      </c>
      <c r="J668" s="33" t="str">
        <f t="shared" ca="1" si="98"/>
        <v/>
      </c>
      <c r="K668" s="33" t="str">
        <f t="shared" ca="1" si="90"/>
        <v/>
      </c>
      <c r="L668" s="33" t="str">
        <f t="shared" ca="1" si="91"/>
        <v/>
      </c>
    </row>
    <row r="669" spans="2:12" x14ac:dyDescent="0.25">
      <c r="B669" s="32" t="str">
        <f t="shared" ca="1" si="92"/>
        <v/>
      </c>
      <c r="C669" s="33" t="str">
        <f t="shared" ca="1" si="93"/>
        <v/>
      </c>
      <c r="D669" s="33" t="str">
        <f t="shared" ca="1" si="94"/>
        <v/>
      </c>
      <c r="E669" s="33" t="str">
        <f t="shared" ca="1" si="95"/>
        <v/>
      </c>
      <c r="F669" s="33" t="str">
        <f t="shared" ca="1" si="99"/>
        <v/>
      </c>
      <c r="G669" s="33" t="str">
        <f t="shared" ca="1" si="96"/>
        <v/>
      </c>
      <c r="I669" s="32" t="str">
        <f t="shared" ca="1" si="97"/>
        <v/>
      </c>
      <c r="J669" s="33" t="str">
        <f t="shared" ca="1" si="98"/>
        <v/>
      </c>
      <c r="K669" s="33" t="str">
        <f t="shared" ref="K669:K732" ca="1" si="100">IFERROR(IF(J669&lt;&gt;"",-PMT(($H$12-$H$13)/12,12*$H$17,$J$28,0,1),""),"")</f>
        <v/>
      </c>
      <c r="L669" s="33" t="str">
        <f t="shared" ref="L669:L732" ca="1" si="101">IFERROR(IF(K669&lt;&gt;"",J669*$H$13/12,""),"")</f>
        <v/>
      </c>
    </row>
    <row r="670" spans="2:12" x14ac:dyDescent="0.25">
      <c r="B670" s="32" t="str">
        <f t="shared" ref="B670:B733" ca="1" si="102">IFERROR(IF(YEARFRAC($B$28,IF(DATE(YEAR(B669),MONTH(B669),15)&gt;B669,DATE(YEAR(B669),MONTH(B669),15),DATE(YEAR(B669),MONTH(B669)+1,1)))&gt;$H$16,"",IF(DATE(YEAR(B669),MONTH(B669),15)&gt;B669,DATE(YEAR(B669),MONTH(B669),15),DATE(YEAR(B669),MONTH(B669)+1,1))),"")</f>
        <v/>
      </c>
      <c r="C670" s="33" t="str">
        <f t="shared" ref="C670:C733" ca="1" si="103">IF(B670&lt;&gt;"",IF(AND(MONTH(B670)=1,DAY(B670)=1),C669*(1+$H$10),C669),"")</f>
        <v/>
      </c>
      <c r="D670" s="33" t="str">
        <f t="shared" ref="D670:D733" ca="1" si="104">IF(B670&lt;&gt;"",C670*$H$8/24,"")</f>
        <v/>
      </c>
      <c r="E670" s="33" t="str">
        <f t="shared" ref="E670:E733" ca="1" si="105">IF(B670&lt;&gt;"",C670*$H$9/24,"")</f>
        <v/>
      </c>
      <c r="F670" s="33" t="str">
        <f t="shared" ca="1" si="99"/>
        <v/>
      </c>
      <c r="G670" s="33" t="str">
        <f t="shared" ref="G670:G733" ca="1" si="106">IF(E670&lt;&gt;"",F669*((1+$H$11)^YEARFRAC(B669,B670,1)-(1+$H$11-$H$13)^YEARFRAC(B669,B670,1)),"")</f>
        <v/>
      </c>
      <c r="I670" s="32" t="str">
        <f t="shared" ref="I670:I733" ca="1" si="107">IFERROR(IF(YEARFRAC($I$28,DATE(YEAR(I669),MONTH(I669)+1,1))&gt;$H$17,"",DATE(YEAR(I669),MONTH(I669)+1,1)),"")</f>
        <v/>
      </c>
      <c r="J670" s="33" t="str">
        <f t="shared" ref="J670:J733" ca="1" si="108">IF(I670&lt;&gt;"",(J669-K669)*(1+($H$12-$H$13)/12),"")</f>
        <v/>
      </c>
      <c r="K670" s="33" t="str">
        <f t="shared" ca="1" si="100"/>
        <v/>
      </c>
      <c r="L670" s="33" t="str">
        <f t="shared" ca="1" si="101"/>
        <v/>
      </c>
    </row>
    <row r="671" spans="2:12" x14ac:dyDescent="0.25">
      <c r="B671" s="32" t="str">
        <f t="shared" ca="1" si="102"/>
        <v/>
      </c>
      <c r="C671" s="33" t="str">
        <f t="shared" ca="1" si="103"/>
        <v/>
      </c>
      <c r="D671" s="33" t="str">
        <f t="shared" ca="1" si="104"/>
        <v/>
      </c>
      <c r="E671" s="33" t="str">
        <f t="shared" ca="1" si="105"/>
        <v/>
      </c>
      <c r="F671" s="33" t="str">
        <f t="shared" ref="F671:F734" ca="1" si="109">IF(B671&lt;&gt;"",F670*(1+$H$11-$H$13)^YEARFRAC(B670,B671,1)+D671+E671,"")</f>
        <v/>
      </c>
      <c r="G671" s="33" t="str">
        <f t="shared" ca="1" si="106"/>
        <v/>
      </c>
      <c r="I671" s="32" t="str">
        <f t="shared" ca="1" si="107"/>
        <v/>
      </c>
      <c r="J671" s="33" t="str">
        <f t="shared" ca="1" si="108"/>
        <v/>
      </c>
      <c r="K671" s="33" t="str">
        <f t="shared" ca="1" si="100"/>
        <v/>
      </c>
      <c r="L671" s="33" t="str">
        <f t="shared" ca="1" si="101"/>
        <v/>
      </c>
    </row>
    <row r="672" spans="2:12" x14ac:dyDescent="0.25">
      <c r="B672" s="32" t="str">
        <f t="shared" ca="1" si="102"/>
        <v/>
      </c>
      <c r="C672" s="33" t="str">
        <f t="shared" ca="1" si="103"/>
        <v/>
      </c>
      <c r="D672" s="33" t="str">
        <f t="shared" ca="1" si="104"/>
        <v/>
      </c>
      <c r="E672" s="33" t="str">
        <f t="shared" ca="1" si="105"/>
        <v/>
      </c>
      <c r="F672" s="33" t="str">
        <f t="shared" ca="1" si="109"/>
        <v/>
      </c>
      <c r="G672" s="33" t="str">
        <f t="shared" ca="1" si="106"/>
        <v/>
      </c>
      <c r="I672" s="32" t="str">
        <f t="shared" ca="1" si="107"/>
        <v/>
      </c>
      <c r="J672" s="33" t="str">
        <f t="shared" ca="1" si="108"/>
        <v/>
      </c>
      <c r="K672" s="33" t="str">
        <f t="shared" ca="1" si="100"/>
        <v/>
      </c>
      <c r="L672" s="33" t="str">
        <f t="shared" ca="1" si="101"/>
        <v/>
      </c>
    </row>
    <row r="673" spans="2:12" x14ac:dyDescent="0.25">
      <c r="B673" s="32" t="str">
        <f t="shared" ca="1" si="102"/>
        <v/>
      </c>
      <c r="C673" s="33" t="str">
        <f t="shared" ca="1" si="103"/>
        <v/>
      </c>
      <c r="D673" s="33" t="str">
        <f t="shared" ca="1" si="104"/>
        <v/>
      </c>
      <c r="E673" s="33" t="str">
        <f t="shared" ca="1" si="105"/>
        <v/>
      </c>
      <c r="F673" s="33" t="str">
        <f t="shared" ca="1" si="109"/>
        <v/>
      </c>
      <c r="G673" s="33" t="str">
        <f t="shared" ca="1" si="106"/>
        <v/>
      </c>
      <c r="I673" s="32" t="str">
        <f t="shared" ca="1" si="107"/>
        <v/>
      </c>
      <c r="J673" s="33" t="str">
        <f t="shared" ca="1" si="108"/>
        <v/>
      </c>
      <c r="K673" s="33" t="str">
        <f t="shared" ca="1" si="100"/>
        <v/>
      </c>
      <c r="L673" s="33" t="str">
        <f t="shared" ca="1" si="101"/>
        <v/>
      </c>
    </row>
    <row r="674" spans="2:12" x14ac:dyDescent="0.25">
      <c r="B674" s="32" t="str">
        <f t="shared" ca="1" si="102"/>
        <v/>
      </c>
      <c r="C674" s="33" t="str">
        <f t="shared" ca="1" si="103"/>
        <v/>
      </c>
      <c r="D674" s="33" t="str">
        <f t="shared" ca="1" si="104"/>
        <v/>
      </c>
      <c r="E674" s="33" t="str">
        <f t="shared" ca="1" si="105"/>
        <v/>
      </c>
      <c r="F674" s="33" t="str">
        <f t="shared" ca="1" si="109"/>
        <v/>
      </c>
      <c r="G674" s="33" t="str">
        <f t="shared" ca="1" si="106"/>
        <v/>
      </c>
      <c r="I674" s="32" t="str">
        <f t="shared" ca="1" si="107"/>
        <v/>
      </c>
      <c r="J674" s="33" t="str">
        <f t="shared" ca="1" si="108"/>
        <v/>
      </c>
      <c r="K674" s="33" t="str">
        <f t="shared" ca="1" si="100"/>
        <v/>
      </c>
      <c r="L674" s="33" t="str">
        <f t="shared" ca="1" si="101"/>
        <v/>
      </c>
    </row>
    <row r="675" spans="2:12" x14ac:dyDescent="0.25">
      <c r="B675" s="32" t="str">
        <f t="shared" ca="1" si="102"/>
        <v/>
      </c>
      <c r="C675" s="33" t="str">
        <f t="shared" ca="1" si="103"/>
        <v/>
      </c>
      <c r="D675" s="33" t="str">
        <f t="shared" ca="1" si="104"/>
        <v/>
      </c>
      <c r="E675" s="33" t="str">
        <f t="shared" ca="1" si="105"/>
        <v/>
      </c>
      <c r="F675" s="33" t="str">
        <f t="shared" ca="1" si="109"/>
        <v/>
      </c>
      <c r="G675" s="33" t="str">
        <f t="shared" ca="1" si="106"/>
        <v/>
      </c>
      <c r="I675" s="32" t="str">
        <f t="shared" ca="1" si="107"/>
        <v/>
      </c>
      <c r="J675" s="33" t="str">
        <f t="shared" ca="1" si="108"/>
        <v/>
      </c>
      <c r="K675" s="33" t="str">
        <f t="shared" ca="1" si="100"/>
        <v/>
      </c>
      <c r="L675" s="33" t="str">
        <f t="shared" ca="1" si="101"/>
        <v/>
      </c>
    </row>
    <row r="676" spans="2:12" x14ac:dyDescent="0.25">
      <c r="B676" s="32" t="str">
        <f t="shared" ca="1" si="102"/>
        <v/>
      </c>
      <c r="C676" s="33" t="str">
        <f t="shared" ca="1" si="103"/>
        <v/>
      </c>
      <c r="D676" s="33" t="str">
        <f t="shared" ca="1" si="104"/>
        <v/>
      </c>
      <c r="E676" s="33" t="str">
        <f t="shared" ca="1" si="105"/>
        <v/>
      </c>
      <c r="F676" s="33" t="str">
        <f t="shared" ca="1" si="109"/>
        <v/>
      </c>
      <c r="G676" s="33" t="str">
        <f t="shared" ca="1" si="106"/>
        <v/>
      </c>
      <c r="I676" s="32" t="str">
        <f t="shared" ca="1" si="107"/>
        <v/>
      </c>
      <c r="J676" s="33" t="str">
        <f t="shared" ca="1" si="108"/>
        <v/>
      </c>
      <c r="K676" s="33" t="str">
        <f t="shared" ca="1" si="100"/>
        <v/>
      </c>
      <c r="L676" s="33" t="str">
        <f t="shared" ca="1" si="101"/>
        <v/>
      </c>
    </row>
    <row r="677" spans="2:12" x14ac:dyDescent="0.25">
      <c r="B677" s="32" t="str">
        <f t="shared" ca="1" si="102"/>
        <v/>
      </c>
      <c r="C677" s="33" t="str">
        <f t="shared" ca="1" si="103"/>
        <v/>
      </c>
      <c r="D677" s="33" t="str">
        <f t="shared" ca="1" si="104"/>
        <v/>
      </c>
      <c r="E677" s="33" t="str">
        <f t="shared" ca="1" si="105"/>
        <v/>
      </c>
      <c r="F677" s="33" t="str">
        <f t="shared" ca="1" si="109"/>
        <v/>
      </c>
      <c r="G677" s="33" t="str">
        <f t="shared" ca="1" si="106"/>
        <v/>
      </c>
      <c r="I677" s="32" t="str">
        <f t="shared" ca="1" si="107"/>
        <v/>
      </c>
      <c r="J677" s="33" t="str">
        <f t="shared" ca="1" si="108"/>
        <v/>
      </c>
      <c r="K677" s="33" t="str">
        <f t="shared" ca="1" si="100"/>
        <v/>
      </c>
      <c r="L677" s="33" t="str">
        <f t="shared" ca="1" si="101"/>
        <v/>
      </c>
    </row>
    <row r="678" spans="2:12" x14ac:dyDescent="0.25">
      <c r="B678" s="32" t="str">
        <f t="shared" ca="1" si="102"/>
        <v/>
      </c>
      <c r="C678" s="33" t="str">
        <f t="shared" ca="1" si="103"/>
        <v/>
      </c>
      <c r="D678" s="33" t="str">
        <f t="shared" ca="1" si="104"/>
        <v/>
      </c>
      <c r="E678" s="33" t="str">
        <f t="shared" ca="1" si="105"/>
        <v/>
      </c>
      <c r="F678" s="33" t="str">
        <f t="shared" ca="1" si="109"/>
        <v/>
      </c>
      <c r="G678" s="33" t="str">
        <f t="shared" ca="1" si="106"/>
        <v/>
      </c>
      <c r="I678" s="32" t="str">
        <f t="shared" ca="1" si="107"/>
        <v/>
      </c>
      <c r="J678" s="33" t="str">
        <f t="shared" ca="1" si="108"/>
        <v/>
      </c>
      <c r="K678" s="33" t="str">
        <f t="shared" ca="1" si="100"/>
        <v/>
      </c>
      <c r="L678" s="33" t="str">
        <f t="shared" ca="1" si="101"/>
        <v/>
      </c>
    </row>
    <row r="679" spans="2:12" x14ac:dyDescent="0.25">
      <c r="B679" s="32" t="str">
        <f t="shared" ca="1" si="102"/>
        <v/>
      </c>
      <c r="C679" s="33" t="str">
        <f t="shared" ca="1" si="103"/>
        <v/>
      </c>
      <c r="D679" s="33" t="str">
        <f t="shared" ca="1" si="104"/>
        <v/>
      </c>
      <c r="E679" s="33" t="str">
        <f t="shared" ca="1" si="105"/>
        <v/>
      </c>
      <c r="F679" s="33" t="str">
        <f t="shared" ca="1" si="109"/>
        <v/>
      </c>
      <c r="G679" s="33" t="str">
        <f t="shared" ca="1" si="106"/>
        <v/>
      </c>
      <c r="I679" s="32" t="str">
        <f t="shared" ca="1" si="107"/>
        <v/>
      </c>
      <c r="J679" s="33" t="str">
        <f t="shared" ca="1" si="108"/>
        <v/>
      </c>
      <c r="K679" s="33" t="str">
        <f t="shared" ca="1" si="100"/>
        <v/>
      </c>
      <c r="L679" s="33" t="str">
        <f t="shared" ca="1" si="101"/>
        <v/>
      </c>
    </row>
    <row r="680" spans="2:12" x14ac:dyDescent="0.25">
      <c r="B680" s="32" t="str">
        <f t="shared" ca="1" si="102"/>
        <v/>
      </c>
      <c r="C680" s="33" t="str">
        <f t="shared" ca="1" si="103"/>
        <v/>
      </c>
      <c r="D680" s="33" t="str">
        <f t="shared" ca="1" si="104"/>
        <v/>
      </c>
      <c r="E680" s="33" t="str">
        <f t="shared" ca="1" si="105"/>
        <v/>
      </c>
      <c r="F680" s="33" t="str">
        <f t="shared" ca="1" si="109"/>
        <v/>
      </c>
      <c r="G680" s="33" t="str">
        <f t="shared" ca="1" si="106"/>
        <v/>
      </c>
      <c r="I680" s="32" t="str">
        <f t="shared" ca="1" si="107"/>
        <v/>
      </c>
      <c r="J680" s="33" t="str">
        <f t="shared" ca="1" si="108"/>
        <v/>
      </c>
      <c r="K680" s="33" t="str">
        <f t="shared" ca="1" si="100"/>
        <v/>
      </c>
      <c r="L680" s="33" t="str">
        <f t="shared" ca="1" si="101"/>
        <v/>
      </c>
    </row>
    <row r="681" spans="2:12" x14ac:dyDescent="0.25">
      <c r="B681" s="32" t="str">
        <f t="shared" ca="1" si="102"/>
        <v/>
      </c>
      <c r="C681" s="33" t="str">
        <f t="shared" ca="1" si="103"/>
        <v/>
      </c>
      <c r="D681" s="33" t="str">
        <f t="shared" ca="1" si="104"/>
        <v/>
      </c>
      <c r="E681" s="33" t="str">
        <f t="shared" ca="1" si="105"/>
        <v/>
      </c>
      <c r="F681" s="33" t="str">
        <f t="shared" ca="1" si="109"/>
        <v/>
      </c>
      <c r="G681" s="33" t="str">
        <f t="shared" ca="1" si="106"/>
        <v/>
      </c>
      <c r="I681" s="32" t="str">
        <f t="shared" ca="1" si="107"/>
        <v/>
      </c>
      <c r="J681" s="33" t="str">
        <f t="shared" ca="1" si="108"/>
        <v/>
      </c>
      <c r="K681" s="33" t="str">
        <f t="shared" ca="1" si="100"/>
        <v/>
      </c>
      <c r="L681" s="33" t="str">
        <f t="shared" ca="1" si="101"/>
        <v/>
      </c>
    </row>
    <row r="682" spans="2:12" x14ac:dyDescent="0.25">
      <c r="B682" s="32" t="str">
        <f t="shared" ca="1" si="102"/>
        <v/>
      </c>
      <c r="C682" s="33" t="str">
        <f t="shared" ca="1" si="103"/>
        <v/>
      </c>
      <c r="D682" s="33" t="str">
        <f t="shared" ca="1" si="104"/>
        <v/>
      </c>
      <c r="E682" s="33" t="str">
        <f t="shared" ca="1" si="105"/>
        <v/>
      </c>
      <c r="F682" s="33" t="str">
        <f t="shared" ca="1" si="109"/>
        <v/>
      </c>
      <c r="G682" s="33" t="str">
        <f t="shared" ca="1" si="106"/>
        <v/>
      </c>
      <c r="I682" s="32" t="str">
        <f t="shared" ca="1" si="107"/>
        <v/>
      </c>
      <c r="J682" s="33" t="str">
        <f t="shared" ca="1" si="108"/>
        <v/>
      </c>
      <c r="K682" s="33" t="str">
        <f t="shared" ca="1" si="100"/>
        <v/>
      </c>
      <c r="L682" s="33" t="str">
        <f t="shared" ca="1" si="101"/>
        <v/>
      </c>
    </row>
    <row r="683" spans="2:12" x14ac:dyDescent="0.25">
      <c r="B683" s="32" t="str">
        <f t="shared" ca="1" si="102"/>
        <v/>
      </c>
      <c r="C683" s="33" t="str">
        <f t="shared" ca="1" si="103"/>
        <v/>
      </c>
      <c r="D683" s="33" t="str">
        <f t="shared" ca="1" si="104"/>
        <v/>
      </c>
      <c r="E683" s="33" t="str">
        <f t="shared" ca="1" si="105"/>
        <v/>
      </c>
      <c r="F683" s="33" t="str">
        <f t="shared" ca="1" si="109"/>
        <v/>
      </c>
      <c r="G683" s="33" t="str">
        <f t="shared" ca="1" si="106"/>
        <v/>
      </c>
      <c r="I683" s="32" t="str">
        <f t="shared" ca="1" si="107"/>
        <v/>
      </c>
      <c r="J683" s="33" t="str">
        <f t="shared" ca="1" si="108"/>
        <v/>
      </c>
      <c r="K683" s="33" t="str">
        <f t="shared" ca="1" si="100"/>
        <v/>
      </c>
      <c r="L683" s="33" t="str">
        <f t="shared" ca="1" si="101"/>
        <v/>
      </c>
    </row>
    <row r="684" spans="2:12" x14ac:dyDescent="0.25">
      <c r="B684" s="32" t="str">
        <f t="shared" ca="1" si="102"/>
        <v/>
      </c>
      <c r="C684" s="33" t="str">
        <f t="shared" ca="1" si="103"/>
        <v/>
      </c>
      <c r="D684" s="33" t="str">
        <f t="shared" ca="1" si="104"/>
        <v/>
      </c>
      <c r="E684" s="33" t="str">
        <f t="shared" ca="1" si="105"/>
        <v/>
      </c>
      <c r="F684" s="33" t="str">
        <f t="shared" ca="1" si="109"/>
        <v/>
      </c>
      <c r="G684" s="33" t="str">
        <f t="shared" ca="1" si="106"/>
        <v/>
      </c>
      <c r="I684" s="32" t="str">
        <f t="shared" ca="1" si="107"/>
        <v/>
      </c>
      <c r="J684" s="33" t="str">
        <f t="shared" ca="1" si="108"/>
        <v/>
      </c>
      <c r="K684" s="33" t="str">
        <f t="shared" ca="1" si="100"/>
        <v/>
      </c>
      <c r="L684" s="33" t="str">
        <f t="shared" ca="1" si="101"/>
        <v/>
      </c>
    </row>
    <row r="685" spans="2:12" x14ac:dyDescent="0.25">
      <c r="B685" s="32" t="str">
        <f t="shared" ca="1" si="102"/>
        <v/>
      </c>
      <c r="C685" s="33" t="str">
        <f t="shared" ca="1" si="103"/>
        <v/>
      </c>
      <c r="D685" s="33" t="str">
        <f t="shared" ca="1" si="104"/>
        <v/>
      </c>
      <c r="E685" s="33" t="str">
        <f t="shared" ca="1" si="105"/>
        <v/>
      </c>
      <c r="F685" s="33" t="str">
        <f t="shared" ca="1" si="109"/>
        <v/>
      </c>
      <c r="G685" s="33" t="str">
        <f t="shared" ca="1" si="106"/>
        <v/>
      </c>
      <c r="I685" s="32" t="str">
        <f t="shared" ca="1" si="107"/>
        <v/>
      </c>
      <c r="J685" s="33" t="str">
        <f t="shared" ca="1" si="108"/>
        <v/>
      </c>
      <c r="K685" s="33" t="str">
        <f t="shared" ca="1" si="100"/>
        <v/>
      </c>
      <c r="L685" s="33" t="str">
        <f t="shared" ca="1" si="101"/>
        <v/>
      </c>
    </row>
    <row r="686" spans="2:12" x14ac:dyDescent="0.25">
      <c r="B686" s="32" t="str">
        <f t="shared" ca="1" si="102"/>
        <v/>
      </c>
      <c r="C686" s="33" t="str">
        <f t="shared" ca="1" si="103"/>
        <v/>
      </c>
      <c r="D686" s="33" t="str">
        <f t="shared" ca="1" si="104"/>
        <v/>
      </c>
      <c r="E686" s="33" t="str">
        <f t="shared" ca="1" si="105"/>
        <v/>
      </c>
      <c r="F686" s="33" t="str">
        <f t="shared" ca="1" si="109"/>
        <v/>
      </c>
      <c r="G686" s="33" t="str">
        <f t="shared" ca="1" si="106"/>
        <v/>
      </c>
      <c r="I686" s="32" t="str">
        <f t="shared" ca="1" si="107"/>
        <v/>
      </c>
      <c r="J686" s="33" t="str">
        <f t="shared" ca="1" si="108"/>
        <v/>
      </c>
      <c r="K686" s="33" t="str">
        <f t="shared" ca="1" si="100"/>
        <v/>
      </c>
      <c r="L686" s="33" t="str">
        <f t="shared" ca="1" si="101"/>
        <v/>
      </c>
    </row>
    <row r="687" spans="2:12" x14ac:dyDescent="0.25">
      <c r="B687" s="32" t="str">
        <f t="shared" ca="1" si="102"/>
        <v/>
      </c>
      <c r="C687" s="33" t="str">
        <f t="shared" ca="1" si="103"/>
        <v/>
      </c>
      <c r="D687" s="33" t="str">
        <f t="shared" ca="1" si="104"/>
        <v/>
      </c>
      <c r="E687" s="33" t="str">
        <f t="shared" ca="1" si="105"/>
        <v/>
      </c>
      <c r="F687" s="33" t="str">
        <f t="shared" ca="1" si="109"/>
        <v/>
      </c>
      <c r="G687" s="33" t="str">
        <f t="shared" ca="1" si="106"/>
        <v/>
      </c>
      <c r="I687" s="32" t="str">
        <f t="shared" ca="1" si="107"/>
        <v/>
      </c>
      <c r="J687" s="33" t="str">
        <f t="shared" ca="1" si="108"/>
        <v/>
      </c>
      <c r="K687" s="33" t="str">
        <f t="shared" ca="1" si="100"/>
        <v/>
      </c>
      <c r="L687" s="33" t="str">
        <f t="shared" ca="1" si="101"/>
        <v/>
      </c>
    </row>
    <row r="688" spans="2:12" x14ac:dyDescent="0.25">
      <c r="B688" s="32" t="str">
        <f t="shared" ca="1" si="102"/>
        <v/>
      </c>
      <c r="C688" s="33" t="str">
        <f t="shared" ca="1" si="103"/>
        <v/>
      </c>
      <c r="D688" s="33" t="str">
        <f t="shared" ca="1" si="104"/>
        <v/>
      </c>
      <c r="E688" s="33" t="str">
        <f t="shared" ca="1" si="105"/>
        <v/>
      </c>
      <c r="F688" s="33" t="str">
        <f t="shared" ca="1" si="109"/>
        <v/>
      </c>
      <c r="G688" s="33" t="str">
        <f t="shared" ca="1" si="106"/>
        <v/>
      </c>
      <c r="I688" s="32" t="str">
        <f t="shared" ca="1" si="107"/>
        <v/>
      </c>
      <c r="J688" s="33" t="str">
        <f t="shared" ca="1" si="108"/>
        <v/>
      </c>
      <c r="K688" s="33" t="str">
        <f t="shared" ca="1" si="100"/>
        <v/>
      </c>
      <c r="L688" s="33" t="str">
        <f t="shared" ca="1" si="101"/>
        <v/>
      </c>
    </row>
    <row r="689" spans="2:12" x14ac:dyDescent="0.25">
      <c r="B689" s="32" t="str">
        <f t="shared" ca="1" si="102"/>
        <v/>
      </c>
      <c r="C689" s="33" t="str">
        <f t="shared" ca="1" si="103"/>
        <v/>
      </c>
      <c r="D689" s="33" t="str">
        <f t="shared" ca="1" si="104"/>
        <v/>
      </c>
      <c r="E689" s="33" t="str">
        <f t="shared" ca="1" si="105"/>
        <v/>
      </c>
      <c r="F689" s="33" t="str">
        <f t="shared" ca="1" si="109"/>
        <v/>
      </c>
      <c r="G689" s="33" t="str">
        <f t="shared" ca="1" si="106"/>
        <v/>
      </c>
      <c r="I689" s="32" t="str">
        <f t="shared" ca="1" si="107"/>
        <v/>
      </c>
      <c r="J689" s="33" t="str">
        <f t="shared" ca="1" si="108"/>
        <v/>
      </c>
      <c r="K689" s="33" t="str">
        <f t="shared" ca="1" si="100"/>
        <v/>
      </c>
      <c r="L689" s="33" t="str">
        <f t="shared" ca="1" si="101"/>
        <v/>
      </c>
    </row>
    <row r="690" spans="2:12" x14ac:dyDescent="0.25">
      <c r="B690" s="32" t="str">
        <f t="shared" ca="1" si="102"/>
        <v/>
      </c>
      <c r="C690" s="33" t="str">
        <f t="shared" ca="1" si="103"/>
        <v/>
      </c>
      <c r="D690" s="33" t="str">
        <f t="shared" ca="1" si="104"/>
        <v/>
      </c>
      <c r="E690" s="33" t="str">
        <f t="shared" ca="1" si="105"/>
        <v/>
      </c>
      <c r="F690" s="33" t="str">
        <f t="shared" ca="1" si="109"/>
        <v/>
      </c>
      <c r="G690" s="33" t="str">
        <f t="shared" ca="1" si="106"/>
        <v/>
      </c>
      <c r="I690" s="32" t="str">
        <f t="shared" ca="1" si="107"/>
        <v/>
      </c>
      <c r="J690" s="33" t="str">
        <f t="shared" ca="1" si="108"/>
        <v/>
      </c>
      <c r="K690" s="33" t="str">
        <f t="shared" ca="1" si="100"/>
        <v/>
      </c>
      <c r="L690" s="33" t="str">
        <f t="shared" ca="1" si="101"/>
        <v/>
      </c>
    </row>
    <row r="691" spans="2:12" x14ac:dyDescent="0.25">
      <c r="B691" s="32" t="str">
        <f t="shared" ca="1" si="102"/>
        <v/>
      </c>
      <c r="C691" s="33" t="str">
        <f t="shared" ca="1" si="103"/>
        <v/>
      </c>
      <c r="D691" s="33" t="str">
        <f t="shared" ca="1" si="104"/>
        <v/>
      </c>
      <c r="E691" s="33" t="str">
        <f t="shared" ca="1" si="105"/>
        <v/>
      </c>
      <c r="F691" s="33" t="str">
        <f t="shared" ca="1" si="109"/>
        <v/>
      </c>
      <c r="G691" s="33" t="str">
        <f t="shared" ca="1" si="106"/>
        <v/>
      </c>
      <c r="I691" s="32" t="str">
        <f t="shared" ca="1" si="107"/>
        <v/>
      </c>
      <c r="J691" s="33" t="str">
        <f t="shared" ca="1" si="108"/>
        <v/>
      </c>
      <c r="K691" s="33" t="str">
        <f t="shared" ca="1" si="100"/>
        <v/>
      </c>
      <c r="L691" s="33" t="str">
        <f t="shared" ca="1" si="101"/>
        <v/>
      </c>
    </row>
    <row r="692" spans="2:12" x14ac:dyDescent="0.25">
      <c r="B692" s="32" t="str">
        <f t="shared" ca="1" si="102"/>
        <v/>
      </c>
      <c r="C692" s="33" t="str">
        <f t="shared" ca="1" si="103"/>
        <v/>
      </c>
      <c r="D692" s="33" t="str">
        <f t="shared" ca="1" si="104"/>
        <v/>
      </c>
      <c r="E692" s="33" t="str">
        <f t="shared" ca="1" si="105"/>
        <v/>
      </c>
      <c r="F692" s="33" t="str">
        <f t="shared" ca="1" si="109"/>
        <v/>
      </c>
      <c r="G692" s="33" t="str">
        <f t="shared" ca="1" si="106"/>
        <v/>
      </c>
      <c r="I692" s="32" t="str">
        <f t="shared" ca="1" si="107"/>
        <v/>
      </c>
      <c r="J692" s="33" t="str">
        <f t="shared" ca="1" si="108"/>
        <v/>
      </c>
      <c r="K692" s="33" t="str">
        <f t="shared" ca="1" si="100"/>
        <v/>
      </c>
      <c r="L692" s="33" t="str">
        <f t="shared" ca="1" si="101"/>
        <v/>
      </c>
    </row>
    <row r="693" spans="2:12" x14ac:dyDescent="0.25">
      <c r="B693" s="32" t="str">
        <f t="shared" ca="1" si="102"/>
        <v/>
      </c>
      <c r="C693" s="33" t="str">
        <f t="shared" ca="1" si="103"/>
        <v/>
      </c>
      <c r="D693" s="33" t="str">
        <f t="shared" ca="1" si="104"/>
        <v/>
      </c>
      <c r="E693" s="33" t="str">
        <f t="shared" ca="1" si="105"/>
        <v/>
      </c>
      <c r="F693" s="33" t="str">
        <f t="shared" ca="1" si="109"/>
        <v/>
      </c>
      <c r="G693" s="33" t="str">
        <f t="shared" ca="1" si="106"/>
        <v/>
      </c>
      <c r="I693" s="32" t="str">
        <f t="shared" ca="1" si="107"/>
        <v/>
      </c>
      <c r="J693" s="33" t="str">
        <f t="shared" ca="1" si="108"/>
        <v/>
      </c>
      <c r="K693" s="33" t="str">
        <f t="shared" ca="1" si="100"/>
        <v/>
      </c>
      <c r="L693" s="33" t="str">
        <f t="shared" ca="1" si="101"/>
        <v/>
      </c>
    </row>
    <row r="694" spans="2:12" x14ac:dyDescent="0.25">
      <c r="B694" s="32" t="str">
        <f t="shared" ca="1" si="102"/>
        <v/>
      </c>
      <c r="C694" s="33" t="str">
        <f t="shared" ca="1" si="103"/>
        <v/>
      </c>
      <c r="D694" s="33" t="str">
        <f t="shared" ca="1" si="104"/>
        <v/>
      </c>
      <c r="E694" s="33" t="str">
        <f t="shared" ca="1" si="105"/>
        <v/>
      </c>
      <c r="F694" s="33" t="str">
        <f t="shared" ca="1" si="109"/>
        <v/>
      </c>
      <c r="G694" s="33" t="str">
        <f t="shared" ca="1" si="106"/>
        <v/>
      </c>
      <c r="I694" s="32" t="str">
        <f t="shared" ca="1" si="107"/>
        <v/>
      </c>
      <c r="J694" s="33" t="str">
        <f t="shared" ca="1" si="108"/>
        <v/>
      </c>
      <c r="K694" s="33" t="str">
        <f t="shared" ca="1" si="100"/>
        <v/>
      </c>
      <c r="L694" s="33" t="str">
        <f t="shared" ca="1" si="101"/>
        <v/>
      </c>
    </row>
    <row r="695" spans="2:12" x14ac:dyDescent="0.25">
      <c r="B695" s="32" t="str">
        <f t="shared" ca="1" si="102"/>
        <v/>
      </c>
      <c r="C695" s="33" t="str">
        <f t="shared" ca="1" si="103"/>
        <v/>
      </c>
      <c r="D695" s="33" t="str">
        <f t="shared" ca="1" si="104"/>
        <v/>
      </c>
      <c r="E695" s="33" t="str">
        <f t="shared" ca="1" si="105"/>
        <v/>
      </c>
      <c r="F695" s="33" t="str">
        <f t="shared" ca="1" si="109"/>
        <v/>
      </c>
      <c r="G695" s="33" t="str">
        <f t="shared" ca="1" si="106"/>
        <v/>
      </c>
      <c r="I695" s="32" t="str">
        <f t="shared" ca="1" si="107"/>
        <v/>
      </c>
      <c r="J695" s="33" t="str">
        <f t="shared" ca="1" si="108"/>
        <v/>
      </c>
      <c r="K695" s="33" t="str">
        <f t="shared" ca="1" si="100"/>
        <v/>
      </c>
      <c r="L695" s="33" t="str">
        <f t="shared" ca="1" si="101"/>
        <v/>
      </c>
    </row>
    <row r="696" spans="2:12" x14ac:dyDescent="0.25">
      <c r="B696" s="32" t="str">
        <f t="shared" ca="1" si="102"/>
        <v/>
      </c>
      <c r="C696" s="33" t="str">
        <f t="shared" ca="1" si="103"/>
        <v/>
      </c>
      <c r="D696" s="33" t="str">
        <f t="shared" ca="1" si="104"/>
        <v/>
      </c>
      <c r="E696" s="33" t="str">
        <f t="shared" ca="1" si="105"/>
        <v/>
      </c>
      <c r="F696" s="33" t="str">
        <f t="shared" ca="1" si="109"/>
        <v/>
      </c>
      <c r="G696" s="33" t="str">
        <f t="shared" ca="1" si="106"/>
        <v/>
      </c>
      <c r="I696" s="32" t="str">
        <f t="shared" ca="1" si="107"/>
        <v/>
      </c>
      <c r="J696" s="33" t="str">
        <f t="shared" ca="1" si="108"/>
        <v/>
      </c>
      <c r="K696" s="33" t="str">
        <f t="shared" ca="1" si="100"/>
        <v/>
      </c>
      <c r="L696" s="33" t="str">
        <f t="shared" ca="1" si="101"/>
        <v/>
      </c>
    </row>
    <row r="697" spans="2:12" x14ac:dyDescent="0.25">
      <c r="B697" s="32" t="str">
        <f t="shared" ca="1" si="102"/>
        <v/>
      </c>
      <c r="C697" s="33" t="str">
        <f t="shared" ca="1" si="103"/>
        <v/>
      </c>
      <c r="D697" s="33" t="str">
        <f t="shared" ca="1" si="104"/>
        <v/>
      </c>
      <c r="E697" s="33" t="str">
        <f t="shared" ca="1" si="105"/>
        <v/>
      </c>
      <c r="F697" s="33" t="str">
        <f t="shared" ca="1" si="109"/>
        <v/>
      </c>
      <c r="G697" s="33" t="str">
        <f t="shared" ca="1" si="106"/>
        <v/>
      </c>
      <c r="I697" s="32" t="str">
        <f t="shared" ca="1" si="107"/>
        <v/>
      </c>
      <c r="J697" s="33" t="str">
        <f t="shared" ca="1" si="108"/>
        <v/>
      </c>
      <c r="K697" s="33" t="str">
        <f t="shared" ca="1" si="100"/>
        <v/>
      </c>
      <c r="L697" s="33" t="str">
        <f t="shared" ca="1" si="101"/>
        <v/>
      </c>
    </row>
    <row r="698" spans="2:12" x14ac:dyDescent="0.25">
      <c r="B698" s="32" t="str">
        <f t="shared" ca="1" si="102"/>
        <v/>
      </c>
      <c r="C698" s="33" t="str">
        <f t="shared" ca="1" si="103"/>
        <v/>
      </c>
      <c r="D698" s="33" t="str">
        <f t="shared" ca="1" si="104"/>
        <v/>
      </c>
      <c r="E698" s="33" t="str">
        <f t="shared" ca="1" si="105"/>
        <v/>
      </c>
      <c r="F698" s="33" t="str">
        <f t="shared" ca="1" si="109"/>
        <v/>
      </c>
      <c r="G698" s="33" t="str">
        <f t="shared" ca="1" si="106"/>
        <v/>
      </c>
      <c r="I698" s="32" t="str">
        <f t="shared" ca="1" si="107"/>
        <v/>
      </c>
      <c r="J698" s="33" t="str">
        <f t="shared" ca="1" si="108"/>
        <v/>
      </c>
      <c r="K698" s="33" t="str">
        <f t="shared" ca="1" si="100"/>
        <v/>
      </c>
      <c r="L698" s="33" t="str">
        <f t="shared" ca="1" si="101"/>
        <v/>
      </c>
    </row>
    <row r="699" spans="2:12" x14ac:dyDescent="0.25">
      <c r="B699" s="32" t="str">
        <f t="shared" ca="1" si="102"/>
        <v/>
      </c>
      <c r="C699" s="33" t="str">
        <f t="shared" ca="1" si="103"/>
        <v/>
      </c>
      <c r="D699" s="33" t="str">
        <f t="shared" ca="1" si="104"/>
        <v/>
      </c>
      <c r="E699" s="33" t="str">
        <f t="shared" ca="1" si="105"/>
        <v/>
      </c>
      <c r="F699" s="33" t="str">
        <f t="shared" ca="1" si="109"/>
        <v/>
      </c>
      <c r="G699" s="33" t="str">
        <f t="shared" ca="1" si="106"/>
        <v/>
      </c>
      <c r="I699" s="32" t="str">
        <f t="shared" ca="1" si="107"/>
        <v/>
      </c>
      <c r="J699" s="33" t="str">
        <f t="shared" ca="1" si="108"/>
        <v/>
      </c>
      <c r="K699" s="33" t="str">
        <f t="shared" ca="1" si="100"/>
        <v/>
      </c>
      <c r="L699" s="33" t="str">
        <f t="shared" ca="1" si="101"/>
        <v/>
      </c>
    </row>
    <row r="700" spans="2:12" x14ac:dyDescent="0.25">
      <c r="B700" s="32" t="str">
        <f t="shared" ca="1" si="102"/>
        <v/>
      </c>
      <c r="C700" s="33" t="str">
        <f t="shared" ca="1" si="103"/>
        <v/>
      </c>
      <c r="D700" s="33" t="str">
        <f t="shared" ca="1" si="104"/>
        <v/>
      </c>
      <c r="E700" s="33" t="str">
        <f t="shared" ca="1" si="105"/>
        <v/>
      </c>
      <c r="F700" s="33" t="str">
        <f t="shared" ca="1" si="109"/>
        <v/>
      </c>
      <c r="G700" s="33" t="str">
        <f t="shared" ca="1" si="106"/>
        <v/>
      </c>
      <c r="I700" s="32" t="str">
        <f t="shared" ca="1" si="107"/>
        <v/>
      </c>
      <c r="J700" s="33" t="str">
        <f t="shared" ca="1" si="108"/>
        <v/>
      </c>
      <c r="K700" s="33" t="str">
        <f t="shared" ca="1" si="100"/>
        <v/>
      </c>
      <c r="L700" s="33" t="str">
        <f t="shared" ca="1" si="101"/>
        <v/>
      </c>
    </row>
    <row r="701" spans="2:12" x14ac:dyDescent="0.25">
      <c r="B701" s="32" t="str">
        <f t="shared" ca="1" si="102"/>
        <v/>
      </c>
      <c r="C701" s="33" t="str">
        <f t="shared" ca="1" si="103"/>
        <v/>
      </c>
      <c r="D701" s="33" t="str">
        <f t="shared" ca="1" si="104"/>
        <v/>
      </c>
      <c r="E701" s="33" t="str">
        <f t="shared" ca="1" si="105"/>
        <v/>
      </c>
      <c r="F701" s="33" t="str">
        <f t="shared" ca="1" si="109"/>
        <v/>
      </c>
      <c r="G701" s="33" t="str">
        <f t="shared" ca="1" si="106"/>
        <v/>
      </c>
      <c r="I701" s="32" t="str">
        <f t="shared" ca="1" si="107"/>
        <v/>
      </c>
      <c r="J701" s="33" t="str">
        <f t="shared" ca="1" si="108"/>
        <v/>
      </c>
      <c r="K701" s="33" t="str">
        <f t="shared" ca="1" si="100"/>
        <v/>
      </c>
      <c r="L701" s="33" t="str">
        <f t="shared" ca="1" si="101"/>
        <v/>
      </c>
    </row>
    <row r="702" spans="2:12" x14ac:dyDescent="0.25">
      <c r="B702" s="32" t="str">
        <f t="shared" ca="1" si="102"/>
        <v/>
      </c>
      <c r="C702" s="33" t="str">
        <f t="shared" ca="1" si="103"/>
        <v/>
      </c>
      <c r="D702" s="33" t="str">
        <f t="shared" ca="1" si="104"/>
        <v/>
      </c>
      <c r="E702" s="33" t="str">
        <f t="shared" ca="1" si="105"/>
        <v/>
      </c>
      <c r="F702" s="33" t="str">
        <f t="shared" ca="1" si="109"/>
        <v/>
      </c>
      <c r="G702" s="33" t="str">
        <f t="shared" ca="1" si="106"/>
        <v/>
      </c>
      <c r="I702" s="32" t="str">
        <f t="shared" ca="1" si="107"/>
        <v/>
      </c>
      <c r="J702" s="33" t="str">
        <f t="shared" ca="1" si="108"/>
        <v/>
      </c>
      <c r="K702" s="33" t="str">
        <f t="shared" ca="1" si="100"/>
        <v/>
      </c>
      <c r="L702" s="33" t="str">
        <f t="shared" ca="1" si="101"/>
        <v/>
      </c>
    </row>
    <row r="703" spans="2:12" x14ac:dyDescent="0.25">
      <c r="B703" s="32" t="str">
        <f t="shared" ca="1" si="102"/>
        <v/>
      </c>
      <c r="C703" s="33" t="str">
        <f t="shared" ca="1" si="103"/>
        <v/>
      </c>
      <c r="D703" s="33" t="str">
        <f t="shared" ca="1" si="104"/>
        <v/>
      </c>
      <c r="E703" s="33" t="str">
        <f t="shared" ca="1" si="105"/>
        <v/>
      </c>
      <c r="F703" s="33" t="str">
        <f t="shared" ca="1" si="109"/>
        <v/>
      </c>
      <c r="G703" s="33" t="str">
        <f t="shared" ca="1" si="106"/>
        <v/>
      </c>
      <c r="I703" s="32" t="str">
        <f t="shared" ca="1" si="107"/>
        <v/>
      </c>
      <c r="J703" s="33" t="str">
        <f t="shared" ca="1" si="108"/>
        <v/>
      </c>
      <c r="K703" s="33" t="str">
        <f t="shared" ca="1" si="100"/>
        <v/>
      </c>
      <c r="L703" s="33" t="str">
        <f t="shared" ca="1" si="101"/>
        <v/>
      </c>
    </row>
    <row r="704" spans="2:12" x14ac:dyDescent="0.25">
      <c r="B704" s="32" t="str">
        <f t="shared" ca="1" si="102"/>
        <v/>
      </c>
      <c r="C704" s="33" t="str">
        <f t="shared" ca="1" si="103"/>
        <v/>
      </c>
      <c r="D704" s="33" t="str">
        <f t="shared" ca="1" si="104"/>
        <v/>
      </c>
      <c r="E704" s="33" t="str">
        <f t="shared" ca="1" si="105"/>
        <v/>
      </c>
      <c r="F704" s="33" t="str">
        <f t="shared" ca="1" si="109"/>
        <v/>
      </c>
      <c r="G704" s="33" t="str">
        <f t="shared" ca="1" si="106"/>
        <v/>
      </c>
      <c r="I704" s="32" t="str">
        <f t="shared" ca="1" si="107"/>
        <v/>
      </c>
      <c r="J704" s="33" t="str">
        <f t="shared" ca="1" si="108"/>
        <v/>
      </c>
      <c r="K704" s="33" t="str">
        <f t="shared" ca="1" si="100"/>
        <v/>
      </c>
      <c r="L704" s="33" t="str">
        <f t="shared" ca="1" si="101"/>
        <v/>
      </c>
    </row>
    <row r="705" spans="2:12" x14ac:dyDescent="0.25">
      <c r="B705" s="32" t="str">
        <f t="shared" ca="1" si="102"/>
        <v/>
      </c>
      <c r="C705" s="33" t="str">
        <f t="shared" ca="1" si="103"/>
        <v/>
      </c>
      <c r="D705" s="33" t="str">
        <f t="shared" ca="1" si="104"/>
        <v/>
      </c>
      <c r="E705" s="33" t="str">
        <f t="shared" ca="1" si="105"/>
        <v/>
      </c>
      <c r="F705" s="33" t="str">
        <f t="shared" ca="1" si="109"/>
        <v/>
      </c>
      <c r="G705" s="33" t="str">
        <f t="shared" ca="1" si="106"/>
        <v/>
      </c>
      <c r="I705" s="32" t="str">
        <f t="shared" ca="1" si="107"/>
        <v/>
      </c>
      <c r="J705" s="33" t="str">
        <f t="shared" ca="1" si="108"/>
        <v/>
      </c>
      <c r="K705" s="33" t="str">
        <f t="shared" ca="1" si="100"/>
        <v/>
      </c>
      <c r="L705" s="33" t="str">
        <f t="shared" ca="1" si="101"/>
        <v/>
      </c>
    </row>
    <row r="706" spans="2:12" x14ac:dyDescent="0.25">
      <c r="B706" s="32" t="str">
        <f t="shared" ca="1" si="102"/>
        <v/>
      </c>
      <c r="C706" s="33" t="str">
        <f t="shared" ca="1" si="103"/>
        <v/>
      </c>
      <c r="D706" s="33" t="str">
        <f t="shared" ca="1" si="104"/>
        <v/>
      </c>
      <c r="E706" s="33" t="str">
        <f t="shared" ca="1" si="105"/>
        <v/>
      </c>
      <c r="F706" s="33" t="str">
        <f t="shared" ca="1" si="109"/>
        <v/>
      </c>
      <c r="G706" s="33" t="str">
        <f t="shared" ca="1" si="106"/>
        <v/>
      </c>
      <c r="I706" s="32" t="str">
        <f t="shared" ca="1" si="107"/>
        <v/>
      </c>
      <c r="J706" s="33" t="str">
        <f t="shared" ca="1" si="108"/>
        <v/>
      </c>
      <c r="K706" s="33" t="str">
        <f t="shared" ca="1" si="100"/>
        <v/>
      </c>
      <c r="L706" s="33" t="str">
        <f t="shared" ca="1" si="101"/>
        <v/>
      </c>
    </row>
    <row r="707" spans="2:12" x14ac:dyDescent="0.25">
      <c r="B707" s="32" t="str">
        <f t="shared" ca="1" si="102"/>
        <v/>
      </c>
      <c r="C707" s="33" t="str">
        <f t="shared" ca="1" si="103"/>
        <v/>
      </c>
      <c r="D707" s="33" t="str">
        <f t="shared" ca="1" si="104"/>
        <v/>
      </c>
      <c r="E707" s="33" t="str">
        <f t="shared" ca="1" si="105"/>
        <v/>
      </c>
      <c r="F707" s="33" t="str">
        <f t="shared" ca="1" si="109"/>
        <v/>
      </c>
      <c r="G707" s="33" t="str">
        <f t="shared" ca="1" si="106"/>
        <v/>
      </c>
      <c r="I707" s="32" t="str">
        <f t="shared" ca="1" si="107"/>
        <v/>
      </c>
      <c r="J707" s="33" t="str">
        <f t="shared" ca="1" si="108"/>
        <v/>
      </c>
      <c r="K707" s="33" t="str">
        <f t="shared" ca="1" si="100"/>
        <v/>
      </c>
      <c r="L707" s="33" t="str">
        <f t="shared" ca="1" si="101"/>
        <v/>
      </c>
    </row>
    <row r="708" spans="2:12" x14ac:dyDescent="0.25">
      <c r="B708" s="32" t="str">
        <f t="shared" ca="1" si="102"/>
        <v/>
      </c>
      <c r="C708" s="33" t="str">
        <f t="shared" ca="1" si="103"/>
        <v/>
      </c>
      <c r="D708" s="33" t="str">
        <f t="shared" ca="1" si="104"/>
        <v/>
      </c>
      <c r="E708" s="33" t="str">
        <f t="shared" ca="1" si="105"/>
        <v/>
      </c>
      <c r="F708" s="33" t="str">
        <f t="shared" ca="1" si="109"/>
        <v/>
      </c>
      <c r="G708" s="33" t="str">
        <f t="shared" ca="1" si="106"/>
        <v/>
      </c>
      <c r="I708" s="32" t="str">
        <f t="shared" ca="1" si="107"/>
        <v/>
      </c>
      <c r="J708" s="33" t="str">
        <f t="shared" ca="1" si="108"/>
        <v/>
      </c>
      <c r="K708" s="33" t="str">
        <f t="shared" ca="1" si="100"/>
        <v/>
      </c>
      <c r="L708" s="33" t="str">
        <f t="shared" ca="1" si="101"/>
        <v/>
      </c>
    </row>
    <row r="709" spans="2:12" x14ac:dyDescent="0.25">
      <c r="B709" s="32" t="str">
        <f t="shared" ca="1" si="102"/>
        <v/>
      </c>
      <c r="C709" s="33" t="str">
        <f t="shared" ca="1" si="103"/>
        <v/>
      </c>
      <c r="D709" s="33" t="str">
        <f t="shared" ca="1" si="104"/>
        <v/>
      </c>
      <c r="E709" s="33" t="str">
        <f t="shared" ca="1" si="105"/>
        <v/>
      </c>
      <c r="F709" s="33" t="str">
        <f t="shared" ca="1" si="109"/>
        <v/>
      </c>
      <c r="G709" s="33" t="str">
        <f t="shared" ca="1" si="106"/>
        <v/>
      </c>
      <c r="I709" s="32" t="str">
        <f t="shared" ca="1" si="107"/>
        <v/>
      </c>
      <c r="J709" s="33" t="str">
        <f t="shared" ca="1" si="108"/>
        <v/>
      </c>
      <c r="K709" s="33" t="str">
        <f t="shared" ca="1" si="100"/>
        <v/>
      </c>
      <c r="L709" s="33" t="str">
        <f t="shared" ca="1" si="101"/>
        <v/>
      </c>
    </row>
    <row r="710" spans="2:12" x14ac:dyDescent="0.25">
      <c r="B710" s="32" t="str">
        <f t="shared" ca="1" si="102"/>
        <v/>
      </c>
      <c r="C710" s="33" t="str">
        <f t="shared" ca="1" si="103"/>
        <v/>
      </c>
      <c r="D710" s="33" t="str">
        <f t="shared" ca="1" si="104"/>
        <v/>
      </c>
      <c r="E710" s="33" t="str">
        <f t="shared" ca="1" si="105"/>
        <v/>
      </c>
      <c r="F710" s="33" t="str">
        <f t="shared" ca="1" si="109"/>
        <v/>
      </c>
      <c r="G710" s="33" t="str">
        <f t="shared" ca="1" si="106"/>
        <v/>
      </c>
      <c r="I710" s="32" t="str">
        <f t="shared" ca="1" si="107"/>
        <v/>
      </c>
      <c r="J710" s="33" t="str">
        <f t="shared" ca="1" si="108"/>
        <v/>
      </c>
      <c r="K710" s="33" t="str">
        <f t="shared" ca="1" si="100"/>
        <v/>
      </c>
      <c r="L710" s="33" t="str">
        <f t="shared" ca="1" si="101"/>
        <v/>
      </c>
    </row>
    <row r="711" spans="2:12" x14ac:dyDescent="0.25">
      <c r="B711" s="32" t="str">
        <f t="shared" ca="1" si="102"/>
        <v/>
      </c>
      <c r="C711" s="33" t="str">
        <f t="shared" ca="1" si="103"/>
        <v/>
      </c>
      <c r="D711" s="33" t="str">
        <f t="shared" ca="1" si="104"/>
        <v/>
      </c>
      <c r="E711" s="33" t="str">
        <f t="shared" ca="1" si="105"/>
        <v/>
      </c>
      <c r="F711" s="33" t="str">
        <f t="shared" ca="1" si="109"/>
        <v/>
      </c>
      <c r="G711" s="33" t="str">
        <f t="shared" ca="1" si="106"/>
        <v/>
      </c>
      <c r="I711" s="32" t="str">
        <f t="shared" ca="1" si="107"/>
        <v/>
      </c>
      <c r="J711" s="33" t="str">
        <f t="shared" ca="1" si="108"/>
        <v/>
      </c>
      <c r="K711" s="33" t="str">
        <f t="shared" ca="1" si="100"/>
        <v/>
      </c>
      <c r="L711" s="33" t="str">
        <f t="shared" ca="1" si="101"/>
        <v/>
      </c>
    </row>
    <row r="712" spans="2:12" x14ac:dyDescent="0.25">
      <c r="B712" s="32" t="str">
        <f t="shared" ca="1" si="102"/>
        <v/>
      </c>
      <c r="C712" s="33" t="str">
        <f t="shared" ca="1" si="103"/>
        <v/>
      </c>
      <c r="D712" s="33" t="str">
        <f t="shared" ca="1" si="104"/>
        <v/>
      </c>
      <c r="E712" s="33" t="str">
        <f t="shared" ca="1" si="105"/>
        <v/>
      </c>
      <c r="F712" s="33" t="str">
        <f t="shared" ca="1" si="109"/>
        <v/>
      </c>
      <c r="G712" s="33" t="str">
        <f t="shared" ca="1" si="106"/>
        <v/>
      </c>
      <c r="I712" s="32" t="str">
        <f t="shared" ca="1" si="107"/>
        <v/>
      </c>
      <c r="J712" s="33" t="str">
        <f t="shared" ca="1" si="108"/>
        <v/>
      </c>
      <c r="K712" s="33" t="str">
        <f t="shared" ca="1" si="100"/>
        <v/>
      </c>
      <c r="L712" s="33" t="str">
        <f t="shared" ca="1" si="101"/>
        <v/>
      </c>
    </row>
    <row r="713" spans="2:12" x14ac:dyDescent="0.25">
      <c r="B713" s="32" t="str">
        <f t="shared" ca="1" si="102"/>
        <v/>
      </c>
      <c r="C713" s="33" t="str">
        <f t="shared" ca="1" si="103"/>
        <v/>
      </c>
      <c r="D713" s="33" t="str">
        <f t="shared" ca="1" si="104"/>
        <v/>
      </c>
      <c r="E713" s="33" t="str">
        <f t="shared" ca="1" si="105"/>
        <v/>
      </c>
      <c r="F713" s="33" t="str">
        <f t="shared" ca="1" si="109"/>
        <v/>
      </c>
      <c r="G713" s="33" t="str">
        <f t="shared" ca="1" si="106"/>
        <v/>
      </c>
      <c r="I713" s="32" t="str">
        <f t="shared" ca="1" si="107"/>
        <v/>
      </c>
      <c r="J713" s="33" t="str">
        <f t="shared" ca="1" si="108"/>
        <v/>
      </c>
      <c r="K713" s="33" t="str">
        <f t="shared" ca="1" si="100"/>
        <v/>
      </c>
      <c r="L713" s="33" t="str">
        <f t="shared" ca="1" si="101"/>
        <v/>
      </c>
    </row>
    <row r="714" spans="2:12" x14ac:dyDescent="0.25">
      <c r="B714" s="32" t="str">
        <f t="shared" ca="1" si="102"/>
        <v/>
      </c>
      <c r="C714" s="33" t="str">
        <f t="shared" ca="1" si="103"/>
        <v/>
      </c>
      <c r="D714" s="33" t="str">
        <f t="shared" ca="1" si="104"/>
        <v/>
      </c>
      <c r="E714" s="33" t="str">
        <f t="shared" ca="1" si="105"/>
        <v/>
      </c>
      <c r="F714" s="33" t="str">
        <f t="shared" ca="1" si="109"/>
        <v/>
      </c>
      <c r="G714" s="33" t="str">
        <f t="shared" ca="1" si="106"/>
        <v/>
      </c>
      <c r="I714" s="32" t="str">
        <f t="shared" ca="1" si="107"/>
        <v/>
      </c>
      <c r="J714" s="33" t="str">
        <f t="shared" ca="1" si="108"/>
        <v/>
      </c>
      <c r="K714" s="33" t="str">
        <f t="shared" ca="1" si="100"/>
        <v/>
      </c>
      <c r="L714" s="33" t="str">
        <f t="shared" ca="1" si="101"/>
        <v/>
      </c>
    </row>
    <row r="715" spans="2:12" x14ac:dyDescent="0.25">
      <c r="B715" s="32" t="str">
        <f t="shared" ca="1" si="102"/>
        <v/>
      </c>
      <c r="C715" s="33" t="str">
        <f t="shared" ca="1" si="103"/>
        <v/>
      </c>
      <c r="D715" s="33" t="str">
        <f t="shared" ca="1" si="104"/>
        <v/>
      </c>
      <c r="E715" s="33" t="str">
        <f t="shared" ca="1" si="105"/>
        <v/>
      </c>
      <c r="F715" s="33" t="str">
        <f t="shared" ca="1" si="109"/>
        <v/>
      </c>
      <c r="G715" s="33" t="str">
        <f t="shared" ca="1" si="106"/>
        <v/>
      </c>
      <c r="I715" s="32" t="str">
        <f t="shared" ca="1" si="107"/>
        <v/>
      </c>
      <c r="J715" s="33" t="str">
        <f t="shared" ca="1" si="108"/>
        <v/>
      </c>
      <c r="K715" s="33" t="str">
        <f t="shared" ca="1" si="100"/>
        <v/>
      </c>
      <c r="L715" s="33" t="str">
        <f t="shared" ca="1" si="101"/>
        <v/>
      </c>
    </row>
    <row r="716" spans="2:12" x14ac:dyDescent="0.25">
      <c r="B716" s="32" t="str">
        <f t="shared" ca="1" si="102"/>
        <v/>
      </c>
      <c r="C716" s="33" t="str">
        <f t="shared" ca="1" si="103"/>
        <v/>
      </c>
      <c r="D716" s="33" t="str">
        <f t="shared" ca="1" si="104"/>
        <v/>
      </c>
      <c r="E716" s="33" t="str">
        <f t="shared" ca="1" si="105"/>
        <v/>
      </c>
      <c r="F716" s="33" t="str">
        <f t="shared" ca="1" si="109"/>
        <v/>
      </c>
      <c r="G716" s="33" t="str">
        <f t="shared" ca="1" si="106"/>
        <v/>
      </c>
      <c r="I716" s="32" t="str">
        <f t="shared" ca="1" si="107"/>
        <v/>
      </c>
      <c r="J716" s="33" t="str">
        <f t="shared" ca="1" si="108"/>
        <v/>
      </c>
      <c r="K716" s="33" t="str">
        <f t="shared" ca="1" si="100"/>
        <v/>
      </c>
      <c r="L716" s="33" t="str">
        <f t="shared" ca="1" si="101"/>
        <v/>
      </c>
    </row>
    <row r="717" spans="2:12" x14ac:dyDescent="0.25">
      <c r="B717" s="32" t="str">
        <f t="shared" ca="1" si="102"/>
        <v/>
      </c>
      <c r="C717" s="33" t="str">
        <f t="shared" ca="1" si="103"/>
        <v/>
      </c>
      <c r="D717" s="33" t="str">
        <f t="shared" ca="1" si="104"/>
        <v/>
      </c>
      <c r="E717" s="33" t="str">
        <f t="shared" ca="1" si="105"/>
        <v/>
      </c>
      <c r="F717" s="33" t="str">
        <f t="shared" ca="1" si="109"/>
        <v/>
      </c>
      <c r="G717" s="33" t="str">
        <f t="shared" ca="1" si="106"/>
        <v/>
      </c>
      <c r="I717" s="32" t="str">
        <f t="shared" ca="1" si="107"/>
        <v/>
      </c>
      <c r="J717" s="33" t="str">
        <f t="shared" ca="1" si="108"/>
        <v/>
      </c>
      <c r="K717" s="33" t="str">
        <f t="shared" ca="1" si="100"/>
        <v/>
      </c>
      <c r="L717" s="33" t="str">
        <f t="shared" ca="1" si="101"/>
        <v/>
      </c>
    </row>
    <row r="718" spans="2:12" x14ac:dyDescent="0.25">
      <c r="B718" s="32" t="str">
        <f t="shared" ca="1" si="102"/>
        <v/>
      </c>
      <c r="C718" s="33" t="str">
        <f t="shared" ca="1" si="103"/>
        <v/>
      </c>
      <c r="D718" s="33" t="str">
        <f t="shared" ca="1" si="104"/>
        <v/>
      </c>
      <c r="E718" s="33" t="str">
        <f t="shared" ca="1" si="105"/>
        <v/>
      </c>
      <c r="F718" s="33" t="str">
        <f t="shared" ca="1" si="109"/>
        <v/>
      </c>
      <c r="G718" s="33" t="str">
        <f t="shared" ca="1" si="106"/>
        <v/>
      </c>
      <c r="I718" s="32" t="str">
        <f t="shared" ca="1" si="107"/>
        <v/>
      </c>
      <c r="J718" s="33" t="str">
        <f t="shared" ca="1" si="108"/>
        <v/>
      </c>
      <c r="K718" s="33" t="str">
        <f t="shared" ca="1" si="100"/>
        <v/>
      </c>
      <c r="L718" s="33" t="str">
        <f t="shared" ca="1" si="101"/>
        <v/>
      </c>
    </row>
    <row r="719" spans="2:12" x14ac:dyDescent="0.25">
      <c r="B719" s="32" t="str">
        <f t="shared" ca="1" si="102"/>
        <v/>
      </c>
      <c r="C719" s="33" t="str">
        <f t="shared" ca="1" si="103"/>
        <v/>
      </c>
      <c r="D719" s="33" t="str">
        <f t="shared" ca="1" si="104"/>
        <v/>
      </c>
      <c r="E719" s="33" t="str">
        <f t="shared" ca="1" si="105"/>
        <v/>
      </c>
      <c r="F719" s="33" t="str">
        <f t="shared" ca="1" si="109"/>
        <v/>
      </c>
      <c r="G719" s="33" t="str">
        <f t="shared" ca="1" si="106"/>
        <v/>
      </c>
      <c r="I719" s="32" t="str">
        <f t="shared" ca="1" si="107"/>
        <v/>
      </c>
      <c r="J719" s="33" t="str">
        <f t="shared" ca="1" si="108"/>
        <v/>
      </c>
      <c r="K719" s="33" t="str">
        <f t="shared" ca="1" si="100"/>
        <v/>
      </c>
      <c r="L719" s="33" t="str">
        <f t="shared" ca="1" si="101"/>
        <v/>
      </c>
    </row>
    <row r="720" spans="2:12" x14ac:dyDescent="0.25">
      <c r="B720" s="32" t="str">
        <f t="shared" ca="1" si="102"/>
        <v/>
      </c>
      <c r="C720" s="33" t="str">
        <f t="shared" ca="1" si="103"/>
        <v/>
      </c>
      <c r="D720" s="33" t="str">
        <f t="shared" ca="1" si="104"/>
        <v/>
      </c>
      <c r="E720" s="33" t="str">
        <f t="shared" ca="1" si="105"/>
        <v/>
      </c>
      <c r="F720" s="33" t="str">
        <f t="shared" ca="1" si="109"/>
        <v/>
      </c>
      <c r="G720" s="33" t="str">
        <f t="shared" ca="1" si="106"/>
        <v/>
      </c>
      <c r="I720" s="32" t="str">
        <f t="shared" ca="1" si="107"/>
        <v/>
      </c>
      <c r="J720" s="33" t="str">
        <f t="shared" ca="1" si="108"/>
        <v/>
      </c>
      <c r="K720" s="33" t="str">
        <f t="shared" ca="1" si="100"/>
        <v/>
      </c>
      <c r="L720" s="33" t="str">
        <f t="shared" ca="1" si="101"/>
        <v/>
      </c>
    </row>
    <row r="721" spans="2:12" x14ac:dyDescent="0.25">
      <c r="B721" s="32" t="str">
        <f t="shared" ca="1" si="102"/>
        <v/>
      </c>
      <c r="C721" s="33" t="str">
        <f t="shared" ca="1" si="103"/>
        <v/>
      </c>
      <c r="D721" s="33" t="str">
        <f t="shared" ca="1" si="104"/>
        <v/>
      </c>
      <c r="E721" s="33" t="str">
        <f t="shared" ca="1" si="105"/>
        <v/>
      </c>
      <c r="F721" s="33" t="str">
        <f t="shared" ca="1" si="109"/>
        <v/>
      </c>
      <c r="G721" s="33" t="str">
        <f t="shared" ca="1" si="106"/>
        <v/>
      </c>
      <c r="I721" s="32" t="str">
        <f t="shared" ca="1" si="107"/>
        <v/>
      </c>
      <c r="J721" s="33" t="str">
        <f t="shared" ca="1" si="108"/>
        <v/>
      </c>
      <c r="K721" s="33" t="str">
        <f t="shared" ca="1" si="100"/>
        <v/>
      </c>
      <c r="L721" s="33" t="str">
        <f t="shared" ca="1" si="101"/>
        <v/>
      </c>
    </row>
    <row r="722" spans="2:12" x14ac:dyDescent="0.25">
      <c r="B722" s="32" t="str">
        <f t="shared" ca="1" si="102"/>
        <v/>
      </c>
      <c r="C722" s="33" t="str">
        <f t="shared" ca="1" si="103"/>
        <v/>
      </c>
      <c r="D722" s="33" t="str">
        <f t="shared" ca="1" si="104"/>
        <v/>
      </c>
      <c r="E722" s="33" t="str">
        <f t="shared" ca="1" si="105"/>
        <v/>
      </c>
      <c r="F722" s="33" t="str">
        <f t="shared" ca="1" si="109"/>
        <v/>
      </c>
      <c r="G722" s="33" t="str">
        <f t="shared" ca="1" si="106"/>
        <v/>
      </c>
      <c r="I722" s="32" t="str">
        <f t="shared" ca="1" si="107"/>
        <v/>
      </c>
      <c r="J722" s="33" t="str">
        <f t="shared" ca="1" si="108"/>
        <v/>
      </c>
      <c r="K722" s="33" t="str">
        <f t="shared" ca="1" si="100"/>
        <v/>
      </c>
      <c r="L722" s="33" t="str">
        <f t="shared" ca="1" si="101"/>
        <v/>
      </c>
    </row>
    <row r="723" spans="2:12" x14ac:dyDescent="0.25">
      <c r="B723" s="32" t="str">
        <f t="shared" ca="1" si="102"/>
        <v/>
      </c>
      <c r="C723" s="33" t="str">
        <f t="shared" ca="1" si="103"/>
        <v/>
      </c>
      <c r="D723" s="33" t="str">
        <f t="shared" ca="1" si="104"/>
        <v/>
      </c>
      <c r="E723" s="33" t="str">
        <f t="shared" ca="1" si="105"/>
        <v/>
      </c>
      <c r="F723" s="33" t="str">
        <f t="shared" ca="1" si="109"/>
        <v/>
      </c>
      <c r="G723" s="33" t="str">
        <f t="shared" ca="1" si="106"/>
        <v/>
      </c>
      <c r="I723" s="32" t="str">
        <f t="shared" ca="1" si="107"/>
        <v/>
      </c>
      <c r="J723" s="33" t="str">
        <f t="shared" ca="1" si="108"/>
        <v/>
      </c>
      <c r="K723" s="33" t="str">
        <f t="shared" ca="1" si="100"/>
        <v/>
      </c>
      <c r="L723" s="33" t="str">
        <f t="shared" ca="1" si="101"/>
        <v/>
      </c>
    </row>
    <row r="724" spans="2:12" x14ac:dyDescent="0.25">
      <c r="B724" s="32" t="str">
        <f t="shared" ca="1" si="102"/>
        <v/>
      </c>
      <c r="C724" s="33" t="str">
        <f t="shared" ca="1" si="103"/>
        <v/>
      </c>
      <c r="D724" s="33" t="str">
        <f t="shared" ca="1" si="104"/>
        <v/>
      </c>
      <c r="E724" s="33" t="str">
        <f t="shared" ca="1" si="105"/>
        <v/>
      </c>
      <c r="F724" s="33" t="str">
        <f t="shared" ca="1" si="109"/>
        <v/>
      </c>
      <c r="G724" s="33" t="str">
        <f t="shared" ca="1" si="106"/>
        <v/>
      </c>
      <c r="I724" s="32" t="str">
        <f t="shared" ca="1" si="107"/>
        <v/>
      </c>
      <c r="J724" s="33" t="str">
        <f t="shared" ca="1" si="108"/>
        <v/>
      </c>
      <c r="K724" s="33" t="str">
        <f t="shared" ca="1" si="100"/>
        <v/>
      </c>
      <c r="L724" s="33" t="str">
        <f t="shared" ca="1" si="101"/>
        <v/>
      </c>
    </row>
    <row r="725" spans="2:12" x14ac:dyDescent="0.25">
      <c r="B725" s="32" t="str">
        <f t="shared" ca="1" si="102"/>
        <v/>
      </c>
      <c r="C725" s="33" t="str">
        <f t="shared" ca="1" si="103"/>
        <v/>
      </c>
      <c r="D725" s="33" t="str">
        <f t="shared" ca="1" si="104"/>
        <v/>
      </c>
      <c r="E725" s="33" t="str">
        <f t="shared" ca="1" si="105"/>
        <v/>
      </c>
      <c r="F725" s="33" t="str">
        <f t="shared" ca="1" si="109"/>
        <v/>
      </c>
      <c r="G725" s="33" t="str">
        <f t="shared" ca="1" si="106"/>
        <v/>
      </c>
      <c r="I725" s="32" t="str">
        <f t="shared" ca="1" si="107"/>
        <v/>
      </c>
      <c r="J725" s="33" t="str">
        <f t="shared" ca="1" si="108"/>
        <v/>
      </c>
      <c r="K725" s="33" t="str">
        <f t="shared" ca="1" si="100"/>
        <v/>
      </c>
      <c r="L725" s="33" t="str">
        <f t="shared" ca="1" si="101"/>
        <v/>
      </c>
    </row>
    <row r="726" spans="2:12" x14ac:dyDescent="0.25">
      <c r="B726" s="32" t="str">
        <f t="shared" ca="1" si="102"/>
        <v/>
      </c>
      <c r="C726" s="33" t="str">
        <f t="shared" ca="1" si="103"/>
        <v/>
      </c>
      <c r="D726" s="33" t="str">
        <f t="shared" ca="1" si="104"/>
        <v/>
      </c>
      <c r="E726" s="33" t="str">
        <f t="shared" ca="1" si="105"/>
        <v/>
      </c>
      <c r="F726" s="33" t="str">
        <f t="shared" ca="1" si="109"/>
        <v/>
      </c>
      <c r="G726" s="33" t="str">
        <f t="shared" ca="1" si="106"/>
        <v/>
      </c>
      <c r="I726" s="32" t="str">
        <f t="shared" ca="1" si="107"/>
        <v/>
      </c>
      <c r="J726" s="33" t="str">
        <f t="shared" ca="1" si="108"/>
        <v/>
      </c>
      <c r="K726" s="33" t="str">
        <f t="shared" ca="1" si="100"/>
        <v/>
      </c>
      <c r="L726" s="33" t="str">
        <f t="shared" ca="1" si="101"/>
        <v/>
      </c>
    </row>
    <row r="727" spans="2:12" x14ac:dyDescent="0.25">
      <c r="B727" s="32" t="str">
        <f t="shared" ca="1" si="102"/>
        <v/>
      </c>
      <c r="C727" s="33" t="str">
        <f t="shared" ca="1" si="103"/>
        <v/>
      </c>
      <c r="D727" s="33" t="str">
        <f t="shared" ca="1" si="104"/>
        <v/>
      </c>
      <c r="E727" s="33" t="str">
        <f t="shared" ca="1" si="105"/>
        <v/>
      </c>
      <c r="F727" s="33" t="str">
        <f t="shared" ca="1" si="109"/>
        <v/>
      </c>
      <c r="G727" s="33" t="str">
        <f t="shared" ca="1" si="106"/>
        <v/>
      </c>
      <c r="I727" s="32" t="str">
        <f t="shared" ca="1" si="107"/>
        <v/>
      </c>
      <c r="J727" s="33" t="str">
        <f t="shared" ca="1" si="108"/>
        <v/>
      </c>
      <c r="K727" s="33" t="str">
        <f t="shared" ca="1" si="100"/>
        <v/>
      </c>
      <c r="L727" s="33" t="str">
        <f t="shared" ca="1" si="101"/>
        <v/>
      </c>
    </row>
    <row r="728" spans="2:12" x14ac:dyDescent="0.25">
      <c r="B728" s="32" t="str">
        <f t="shared" ca="1" si="102"/>
        <v/>
      </c>
      <c r="C728" s="33" t="str">
        <f t="shared" ca="1" si="103"/>
        <v/>
      </c>
      <c r="D728" s="33" t="str">
        <f t="shared" ca="1" si="104"/>
        <v/>
      </c>
      <c r="E728" s="33" t="str">
        <f t="shared" ca="1" si="105"/>
        <v/>
      </c>
      <c r="F728" s="33" t="str">
        <f t="shared" ca="1" si="109"/>
        <v/>
      </c>
      <c r="G728" s="33" t="str">
        <f t="shared" ca="1" si="106"/>
        <v/>
      </c>
      <c r="I728" s="32" t="str">
        <f t="shared" ca="1" si="107"/>
        <v/>
      </c>
      <c r="J728" s="33" t="str">
        <f t="shared" ca="1" si="108"/>
        <v/>
      </c>
      <c r="K728" s="33" t="str">
        <f t="shared" ca="1" si="100"/>
        <v/>
      </c>
      <c r="L728" s="33" t="str">
        <f t="shared" ca="1" si="101"/>
        <v/>
      </c>
    </row>
    <row r="729" spans="2:12" x14ac:dyDescent="0.25">
      <c r="B729" s="32" t="str">
        <f t="shared" ca="1" si="102"/>
        <v/>
      </c>
      <c r="C729" s="33" t="str">
        <f t="shared" ca="1" si="103"/>
        <v/>
      </c>
      <c r="D729" s="33" t="str">
        <f t="shared" ca="1" si="104"/>
        <v/>
      </c>
      <c r="E729" s="33" t="str">
        <f t="shared" ca="1" si="105"/>
        <v/>
      </c>
      <c r="F729" s="33" t="str">
        <f t="shared" ca="1" si="109"/>
        <v/>
      </c>
      <c r="G729" s="33" t="str">
        <f t="shared" ca="1" si="106"/>
        <v/>
      </c>
      <c r="I729" s="32" t="str">
        <f t="shared" ca="1" si="107"/>
        <v/>
      </c>
      <c r="J729" s="33" t="str">
        <f t="shared" ca="1" si="108"/>
        <v/>
      </c>
      <c r="K729" s="33" t="str">
        <f t="shared" ca="1" si="100"/>
        <v/>
      </c>
      <c r="L729" s="33" t="str">
        <f t="shared" ca="1" si="101"/>
        <v/>
      </c>
    </row>
    <row r="730" spans="2:12" x14ac:dyDescent="0.25">
      <c r="B730" s="32" t="str">
        <f t="shared" ca="1" si="102"/>
        <v/>
      </c>
      <c r="C730" s="33" t="str">
        <f t="shared" ca="1" si="103"/>
        <v/>
      </c>
      <c r="D730" s="33" t="str">
        <f t="shared" ca="1" si="104"/>
        <v/>
      </c>
      <c r="E730" s="33" t="str">
        <f t="shared" ca="1" si="105"/>
        <v/>
      </c>
      <c r="F730" s="33" t="str">
        <f t="shared" ca="1" si="109"/>
        <v/>
      </c>
      <c r="G730" s="33" t="str">
        <f t="shared" ca="1" si="106"/>
        <v/>
      </c>
      <c r="I730" s="32" t="str">
        <f t="shared" ca="1" si="107"/>
        <v/>
      </c>
      <c r="J730" s="33" t="str">
        <f t="shared" ca="1" si="108"/>
        <v/>
      </c>
      <c r="K730" s="33" t="str">
        <f t="shared" ca="1" si="100"/>
        <v/>
      </c>
      <c r="L730" s="33" t="str">
        <f t="shared" ca="1" si="101"/>
        <v/>
      </c>
    </row>
    <row r="731" spans="2:12" x14ac:dyDescent="0.25">
      <c r="B731" s="32" t="str">
        <f t="shared" ca="1" si="102"/>
        <v/>
      </c>
      <c r="C731" s="33" t="str">
        <f t="shared" ca="1" si="103"/>
        <v/>
      </c>
      <c r="D731" s="33" t="str">
        <f t="shared" ca="1" si="104"/>
        <v/>
      </c>
      <c r="E731" s="33" t="str">
        <f t="shared" ca="1" si="105"/>
        <v/>
      </c>
      <c r="F731" s="33" t="str">
        <f t="shared" ca="1" si="109"/>
        <v/>
      </c>
      <c r="G731" s="33" t="str">
        <f t="shared" ca="1" si="106"/>
        <v/>
      </c>
      <c r="I731" s="32" t="str">
        <f t="shared" ca="1" si="107"/>
        <v/>
      </c>
      <c r="J731" s="33" t="str">
        <f t="shared" ca="1" si="108"/>
        <v/>
      </c>
      <c r="K731" s="33" t="str">
        <f t="shared" ca="1" si="100"/>
        <v/>
      </c>
      <c r="L731" s="33" t="str">
        <f t="shared" ca="1" si="101"/>
        <v/>
      </c>
    </row>
    <row r="732" spans="2:12" x14ac:dyDescent="0.25">
      <c r="B732" s="32" t="str">
        <f t="shared" ca="1" si="102"/>
        <v/>
      </c>
      <c r="C732" s="33" t="str">
        <f t="shared" ca="1" si="103"/>
        <v/>
      </c>
      <c r="D732" s="33" t="str">
        <f t="shared" ca="1" si="104"/>
        <v/>
      </c>
      <c r="E732" s="33" t="str">
        <f t="shared" ca="1" si="105"/>
        <v/>
      </c>
      <c r="F732" s="33" t="str">
        <f t="shared" ca="1" si="109"/>
        <v/>
      </c>
      <c r="G732" s="33" t="str">
        <f t="shared" ca="1" si="106"/>
        <v/>
      </c>
      <c r="I732" s="32" t="str">
        <f t="shared" ca="1" si="107"/>
        <v/>
      </c>
      <c r="J732" s="33" t="str">
        <f t="shared" ca="1" si="108"/>
        <v/>
      </c>
      <c r="K732" s="33" t="str">
        <f t="shared" ca="1" si="100"/>
        <v/>
      </c>
      <c r="L732" s="33" t="str">
        <f t="shared" ca="1" si="101"/>
        <v/>
      </c>
    </row>
    <row r="733" spans="2:12" x14ac:dyDescent="0.25">
      <c r="B733" s="32" t="str">
        <f t="shared" ca="1" si="102"/>
        <v/>
      </c>
      <c r="C733" s="33" t="str">
        <f t="shared" ca="1" si="103"/>
        <v/>
      </c>
      <c r="D733" s="33" t="str">
        <f t="shared" ca="1" si="104"/>
        <v/>
      </c>
      <c r="E733" s="33" t="str">
        <f t="shared" ca="1" si="105"/>
        <v/>
      </c>
      <c r="F733" s="33" t="str">
        <f t="shared" ca="1" si="109"/>
        <v/>
      </c>
      <c r="G733" s="33" t="str">
        <f t="shared" ca="1" si="106"/>
        <v/>
      </c>
      <c r="I733" s="32" t="str">
        <f t="shared" ca="1" si="107"/>
        <v/>
      </c>
      <c r="J733" s="33" t="str">
        <f t="shared" ca="1" si="108"/>
        <v/>
      </c>
      <c r="K733" s="33" t="str">
        <f t="shared" ref="K733:K796" ca="1" si="110">IFERROR(IF(J733&lt;&gt;"",-PMT(($H$12-$H$13)/12,12*$H$17,$J$28,0,1),""),"")</f>
        <v/>
      </c>
      <c r="L733" s="33" t="str">
        <f t="shared" ref="L733:L796" ca="1" si="111">IFERROR(IF(K733&lt;&gt;"",J733*$H$13/12,""),"")</f>
        <v/>
      </c>
    </row>
    <row r="734" spans="2:12" x14ac:dyDescent="0.25">
      <c r="B734" s="32" t="str">
        <f t="shared" ref="B734:B797" ca="1" si="112">IFERROR(IF(YEARFRAC($B$28,IF(DATE(YEAR(B733),MONTH(B733),15)&gt;B733,DATE(YEAR(B733),MONTH(B733),15),DATE(YEAR(B733),MONTH(B733)+1,1)))&gt;$H$16,"",IF(DATE(YEAR(B733),MONTH(B733),15)&gt;B733,DATE(YEAR(B733),MONTH(B733),15),DATE(YEAR(B733),MONTH(B733)+1,1))),"")</f>
        <v/>
      </c>
      <c r="C734" s="33" t="str">
        <f t="shared" ref="C734:C797" ca="1" si="113">IF(B734&lt;&gt;"",IF(AND(MONTH(B734)=1,DAY(B734)=1),C733*(1+$H$10),C733),"")</f>
        <v/>
      </c>
      <c r="D734" s="33" t="str">
        <f t="shared" ref="D734:D797" ca="1" si="114">IF(B734&lt;&gt;"",C734*$H$8/24,"")</f>
        <v/>
      </c>
      <c r="E734" s="33" t="str">
        <f t="shared" ref="E734:E797" ca="1" si="115">IF(B734&lt;&gt;"",C734*$H$9/24,"")</f>
        <v/>
      </c>
      <c r="F734" s="33" t="str">
        <f t="shared" ca="1" si="109"/>
        <v/>
      </c>
      <c r="G734" s="33" t="str">
        <f t="shared" ref="G734:G797" ca="1" si="116">IF(E734&lt;&gt;"",F733*((1+$H$11)^YEARFRAC(B733,B734,1)-(1+$H$11-$H$13)^YEARFRAC(B733,B734,1)),"")</f>
        <v/>
      </c>
      <c r="I734" s="32" t="str">
        <f t="shared" ref="I734:I797" ca="1" si="117">IFERROR(IF(YEARFRAC($I$28,DATE(YEAR(I733),MONTH(I733)+1,1))&gt;$H$17,"",DATE(YEAR(I733),MONTH(I733)+1,1)),"")</f>
        <v/>
      </c>
      <c r="J734" s="33" t="str">
        <f t="shared" ref="J734:J797" ca="1" si="118">IF(I734&lt;&gt;"",(J733-K733)*(1+($H$12-$H$13)/12),"")</f>
        <v/>
      </c>
      <c r="K734" s="33" t="str">
        <f t="shared" ca="1" si="110"/>
        <v/>
      </c>
      <c r="L734" s="33" t="str">
        <f t="shared" ca="1" si="111"/>
        <v/>
      </c>
    </row>
    <row r="735" spans="2:12" x14ac:dyDescent="0.25">
      <c r="B735" s="32" t="str">
        <f t="shared" ca="1" si="112"/>
        <v/>
      </c>
      <c r="C735" s="33" t="str">
        <f t="shared" ca="1" si="113"/>
        <v/>
      </c>
      <c r="D735" s="33" t="str">
        <f t="shared" ca="1" si="114"/>
        <v/>
      </c>
      <c r="E735" s="33" t="str">
        <f t="shared" ca="1" si="115"/>
        <v/>
      </c>
      <c r="F735" s="33" t="str">
        <f t="shared" ref="F735:F798" ca="1" si="119">IF(B735&lt;&gt;"",F734*(1+$H$11-$H$13)^YEARFRAC(B734,B735,1)+D735+E735,"")</f>
        <v/>
      </c>
      <c r="G735" s="33" t="str">
        <f t="shared" ca="1" si="116"/>
        <v/>
      </c>
      <c r="I735" s="32" t="str">
        <f t="shared" ca="1" si="117"/>
        <v/>
      </c>
      <c r="J735" s="33" t="str">
        <f t="shared" ca="1" si="118"/>
        <v/>
      </c>
      <c r="K735" s="33" t="str">
        <f t="shared" ca="1" si="110"/>
        <v/>
      </c>
      <c r="L735" s="33" t="str">
        <f t="shared" ca="1" si="111"/>
        <v/>
      </c>
    </row>
    <row r="736" spans="2:12" x14ac:dyDescent="0.25">
      <c r="B736" s="32" t="str">
        <f t="shared" ca="1" si="112"/>
        <v/>
      </c>
      <c r="C736" s="33" t="str">
        <f t="shared" ca="1" si="113"/>
        <v/>
      </c>
      <c r="D736" s="33" t="str">
        <f t="shared" ca="1" si="114"/>
        <v/>
      </c>
      <c r="E736" s="33" t="str">
        <f t="shared" ca="1" si="115"/>
        <v/>
      </c>
      <c r="F736" s="33" t="str">
        <f t="shared" ca="1" si="119"/>
        <v/>
      </c>
      <c r="G736" s="33" t="str">
        <f t="shared" ca="1" si="116"/>
        <v/>
      </c>
      <c r="I736" s="32" t="str">
        <f t="shared" ca="1" si="117"/>
        <v/>
      </c>
      <c r="J736" s="33" t="str">
        <f t="shared" ca="1" si="118"/>
        <v/>
      </c>
      <c r="K736" s="33" t="str">
        <f t="shared" ca="1" si="110"/>
        <v/>
      </c>
      <c r="L736" s="33" t="str">
        <f t="shared" ca="1" si="111"/>
        <v/>
      </c>
    </row>
    <row r="737" spans="2:12" x14ac:dyDescent="0.25">
      <c r="B737" s="32" t="str">
        <f t="shared" ca="1" si="112"/>
        <v/>
      </c>
      <c r="C737" s="33" t="str">
        <f t="shared" ca="1" si="113"/>
        <v/>
      </c>
      <c r="D737" s="33" t="str">
        <f t="shared" ca="1" si="114"/>
        <v/>
      </c>
      <c r="E737" s="33" t="str">
        <f t="shared" ca="1" si="115"/>
        <v/>
      </c>
      <c r="F737" s="33" t="str">
        <f t="shared" ca="1" si="119"/>
        <v/>
      </c>
      <c r="G737" s="33" t="str">
        <f t="shared" ca="1" si="116"/>
        <v/>
      </c>
      <c r="I737" s="32" t="str">
        <f t="shared" ca="1" si="117"/>
        <v/>
      </c>
      <c r="J737" s="33" t="str">
        <f t="shared" ca="1" si="118"/>
        <v/>
      </c>
      <c r="K737" s="33" t="str">
        <f t="shared" ca="1" si="110"/>
        <v/>
      </c>
      <c r="L737" s="33" t="str">
        <f t="shared" ca="1" si="111"/>
        <v/>
      </c>
    </row>
    <row r="738" spans="2:12" x14ac:dyDescent="0.25">
      <c r="B738" s="32" t="str">
        <f t="shared" ca="1" si="112"/>
        <v/>
      </c>
      <c r="C738" s="33" t="str">
        <f t="shared" ca="1" si="113"/>
        <v/>
      </c>
      <c r="D738" s="33" t="str">
        <f t="shared" ca="1" si="114"/>
        <v/>
      </c>
      <c r="E738" s="33" t="str">
        <f t="shared" ca="1" si="115"/>
        <v/>
      </c>
      <c r="F738" s="33" t="str">
        <f t="shared" ca="1" si="119"/>
        <v/>
      </c>
      <c r="G738" s="33" t="str">
        <f t="shared" ca="1" si="116"/>
        <v/>
      </c>
      <c r="I738" s="32" t="str">
        <f t="shared" ca="1" si="117"/>
        <v/>
      </c>
      <c r="J738" s="33" t="str">
        <f t="shared" ca="1" si="118"/>
        <v/>
      </c>
      <c r="K738" s="33" t="str">
        <f t="shared" ca="1" si="110"/>
        <v/>
      </c>
      <c r="L738" s="33" t="str">
        <f t="shared" ca="1" si="111"/>
        <v/>
      </c>
    </row>
    <row r="739" spans="2:12" x14ac:dyDescent="0.25">
      <c r="B739" s="32" t="str">
        <f t="shared" ca="1" si="112"/>
        <v/>
      </c>
      <c r="C739" s="33" t="str">
        <f t="shared" ca="1" si="113"/>
        <v/>
      </c>
      <c r="D739" s="33" t="str">
        <f t="shared" ca="1" si="114"/>
        <v/>
      </c>
      <c r="E739" s="33" t="str">
        <f t="shared" ca="1" si="115"/>
        <v/>
      </c>
      <c r="F739" s="33" t="str">
        <f t="shared" ca="1" si="119"/>
        <v/>
      </c>
      <c r="G739" s="33" t="str">
        <f t="shared" ca="1" si="116"/>
        <v/>
      </c>
      <c r="I739" s="32" t="str">
        <f t="shared" ca="1" si="117"/>
        <v/>
      </c>
      <c r="J739" s="33" t="str">
        <f t="shared" ca="1" si="118"/>
        <v/>
      </c>
      <c r="K739" s="33" t="str">
        <f t="shared" ca="1" si="110"/>
        <v/>
      </c>
      <c r="L739" s="33" t="str">
        <f t="shared" ca="1" si="111"/>
        <v/>
      </c>
    </row>
    <row r="740" spans="2:12" x14ac:dyDescent="0.25">
      <c r="B740" s="32" t="str">
        <f t="shared" ca="1" si="112"/>
        <v/>
      </c>
      <c r="C740" s="33" t="str">
        <f t="shared" ca="1" si="113"/>
        <v/>
      </c>
      <c r="D740" s="33" t="str">
        <f t="shared" ca="1" si="114"/>
        <v/>
      </c>
      <c r="E740" s="33" t="str">
        <f t="shared" ca="1" si="115"/>
        <v/>
      </c>
      <c r="F740" s="33" t="str">
        <f t="shared" ca="1" si="119"/>
        <v/>
      </c>
      <c r="G740" s="33" t="str">
        <f t="shared" ca="1" si="116"/>
        <v/>
      </c>
      <c r="I740" s="32" t="str">
        <f t="shared" ca="1" si="117"/>
        <v/>
      </c>
      <c r="J740" s="33" t="str">
        <f t="shared" ca="1" si="118"/>
        <v/>
      </c>
      <c r="K740" s="33" t="str">
        <f t="shared" ca="1" si="110"/>
        <v/>
      </c>
      <c r="L740" s="33" t="str">
        <f t="shared" ca="1" si="111"/>
        <v/>
      </c>
    </row>
    <row r="741" spans="2:12" x14ac:dyDescent="0.25">
      <c r="B741" s="32" t="str">
        <f t="shared" ca="1" si="112"/>
        <v/>
      </c>
      <c r="C741" s="33" t="str">
        <f t="shared" ca="1" si="113"/>
        <v/>
      </c>
      <c r="D741" s="33" t="str">
        <f t="shared" ca="1" si="114"/>
        <v/>
      </c>
      <c r="E741" s="33" t="str">
        <f t="shared" ca="1" si="115"/>
        <v/>
      </c>
      <c r="F741" s="33" t="str">
        <f t="shared" ca="1" si="119"/>
        <v/>
      </c>
      <c r="G741" s="33" t="str">
        <f t="shared" ca="1" si="116"/>
        <v/>
      </c>
      <c r="I741" s="32" t="str">
        <f t="shared" ca="1" si="117"/>
        <v/>
      </c>
      <c r="J741" s="33" t="str">
        <f t="shared" ca="1" si="118"/>
        <v/>
      </c>
      <c r="K741" s="33" t="str">
        <f t="shared" ca="1" si="110"/>
        <v/>
      </c>
      <c r="L741" s="33" t="str">
        <f t="shared" ca="1" si="111"/>
        <v/>
      </c>
    </row>
    <row r="742" spans="2:12" x14ac:dyDescent="0.25">
      <c r="B742" s="32" t="str">
        <f t="shared" ca="1" si="112"/>
        <v/>
      </c>
      <c r="C742" s="33" t="str">
        <f t="shared" ca="1" si="113"/>
        <v/>
      </c>
      <c r="D742" s="33" t="str">
        <f t="shared" ca="1" si="114"/>
        <v/>
      </c>
      <c r="E742" s="33" t="str">
        <f t="shared" ca="1" si="115"/>
        <v/>
      </c>
      <c r="F742" s="33" t="str">
        <f t="shared" ca="1" si="119"/>
        <v/>
      </c>
      <c r="G742" s="33" t="str">
        <f t="shared" ca="1" si="116"/>
        <v/>
      </c>
      <c r="I742" s="32" t="str">
        <f t="shared" ca="1" si="117"/>
        <v/>
      </c>
      <c r="J742" s="33" t="str">
        <f t="shared" ca="1" si="118"/>
        <v/>
      </c>
      <c r="K742" s="33" t="str">
        <f t="shared" ca="1" si="110"/>
        <v/>
      </c>
      <c r="L742" s="33" t="str">
        <f t="shared" ca="1" si="111"/>
        <v/>
      </c>
    </row>
    <row r="743" spans="2:12" x14ac:dyDescent="0.25">
      <c r="B743" s="32" t="str">
        <f t="shared" ca="1" si="112"/>
        <v/>
      </c>
      <c r="C743" s="33" t="str">
        <f t="shared" ca="1" si="113"/>
        <v/>
      </c>
      <c r="D743" s="33" t="str">
        <f t="shared" ca="1" si="114"/>
        <v/>
      </c>
      <c r="E743" s="33" t="str">
        <f t="shared" ca="1" si="115"/>
        <v/>
      </c>
      <c r="F743" s="33" t="str">
        <f t="shared" ca="1" si="119"/>
        <v/>
      </c>
      <c r="G743" s="33" t="str">
        <f t="shared" ca="1" si="116"/>
        <v/>
      </c>
      <c r="I743" s="32" t="str">
        <f t="shared" ca="1" si="117"/>
        <v/>
      </c>
      <c r="J743" s="33" t="str">
        <f t="shared" ca="1" si="118"/>
        <v/>
      </c>
      <c r="K743" s="33" t="str">
        <f t="shared" ca="1" si="110"/>
        <v/>
      </c>
      <c r="L743" s="33" t="str">
        <f t="shared" ca="1" si="111"/>
        <v/>
      </c>
    </row>
    <row r="744" spans="2:12" x14ac:dyDescent="0.25">
      <c r="B744" s="32" t="str">
        <f t="shared" ca="1" si="112"/>
        <v/>
      </c>
      <c r="C744" s="33" t="str">
        <f t="shared" ca="1" si="113"/>
        <v/>
      </c>
      <c r="D744" s="33" t="str">
        <f t="shared" ca="1" si="114"/>
        <v/>
      </c>
      <c r="E744" s="33" t="str">
        <f t="shared" ca="1" si="115"/>
        <v/>
      </c>
      <c r="F744" s="33" t="str">
        <f t="shared" ca="1" si="119"/>
        <v/>
      </c>
      <c r="G744" s="33" t="str">
        <f t="shared" ca="1" si="116"/>
        <v/>
      </c>
      <c r="I744" s="32" t="str">
        <f t="shared" ca="1" si="117"/>
        <v/>
      </c>
      <c r="J744" s="33" t="str">
        <f t="shared" ca="1" si="118"/>
        <v/>
      </c>
      <c r="K744" s="33" t="str">
        <f t="shared" ca="1" si="110"/>
        <v/>
      </c>
      <c r="L744" s="33" t="str">
        <f t="shared" ca="1" si="111"/>
        <v/>
      </c>
    </row>
    <row r="745" spans="2:12" x14ac:dyDescent="0.25">
      <c r="B745" s="32" t="str">
        <f t="shared" ca="1" si="112"/>
        <v/>
      </c>
      <c r="C745" s="33" t="str">
        <f t="shared" ca="1" si="113"/>
        <v/>
      </c>
      <c r="D745" s="33" t="str">
        <f t="shared" ca="1" si="114"/>
        <v/>
      </c>
      <c r="E745" s="33" t="str">
        <f t="shared" ca="1" si="115"/>
        <v/>
      </c>
      <c r="F745" s="33" t="str">
        <f t="shared" ca="1" si="119"/>
        <v/>
      </c>
      <c r="G745" s="33" t="str">
        <f t="shared" ca="1" si="116"/>
        <v/>
      </c>
      <c r="I745" s="32" t="str">
        <f t="shared" ca="1" si="117"/>
        <v/>
      </c>
      <c r="J745" s="33" t="str">
        <f t="shared" ca="1" si="118"/>
        <v/>
      </c>
      <c r="K745" s="33" t="str">
        <f t="shared" ca="1" si="110"/>
        <v/>
      </c>
      <c r="L745" s="33" t="str">
        <f t="shared" ca="1" si="111"/>
        <v/>
      </c>
    </row>
    <row r="746" spans="2:12" x14ac:dyDescent="0.25">
      <c r="B746" s="32" t="str">
        <f t="shared" ca="1" si="112"/>
        <v/>
      </c>
      <c r="C746" s="33" t="str">
        <f t="shared" ca="1" si="113"/>
        <v/>
      </c>
      <c r="D746" s="33" t="str">
        <f t="shared" ca="1" si="114"/>
        <v/>
      </c>
      <c r="E746" s="33" t="str">
        <f t="shared" ca="1" si="115"/>
        <v/>
      </c>
      <c r="F746" s="33" t="str">
        <f t="shared" ca="1" si="119"/>
        <v/>
      </c>
      <c r="G746" s="33" t="str">
        <f t="shared" ca="1" si="116"/>
        <v/>
      </c>
      <c r="I746" s="32" t="str">
        <f t="shared" ca="1" si="117"/>
        <v/>
      </c>
      <c r="J746" s="33" t="str">
        <f t="shared" ca="1" si="118"/>
        <v/>
      </c>
      <c r="K746" s="33" t="str">
        <f t="shared" ca="1" si="110"/>
        <v/>
      </c>
      <c r="L746" s="33" t="str">
        <f t="shared" ca="1" si="111"/>
        <v/>
      </c>
    </row>
    <row r="747" spans="2:12" x14ac:dyDescent="0.25">
      <c r="B747" s="32" t="str">
        <f t="shared" ca="1" si="112"/>
        <v/>
      </c>
      <c r="C747" s="33" t="str">
        <f t="shared" ca="1" si="113"/>
        <v/>
      </c>
      <c r="D747" s="33" t="str">
        <f t="shared" ca="1" si="114"/>
        <v/>
      </c>
      <c r="E747" s="33" t="str">
        <f t="shared" ca="1" si="115"/>
        <v/>
      </c>
      <c r="F747" s="33" t="str">
        <f t="shared" ca="1" si="119"/>
        <v/>
      </c>
      <c r="G747" s="33" t="str">
        <f t="shared" ca="1" si="116"/>
        <v/>
      </c>
      <c r="I747" s="32" t="str">
        <f t="shared" ca="1" si="117"/>
        <v/>
      </c>
      <c r="J747" s="33" t="str">
        <f t="shared" ca="1" si="118"/>
        <v/>
      </c>
      <c r="K747" s="33" t="str">
        <f t="shared" ca="1" si="110"/>
        <v/>
      </c>
      <c r="L747" s="33" t="str">
        <f t="shared" ca="1" si="111"/>
        <v/>
      </c>
    </row>
    <row r="748" spans="2:12" x14ac:dyDescent="0.25">
      <c r="B748" s="32" t="str">
        <f t="shared" ca="1" si="112"/>
        <v/>
      </c>
      <c r="C748" s="33" t="str">
        <f t="shared" ca="1" si="113"/>
        <v/>
      </c>
      <c r="D748" s="33" t="str">
        <f t="shared" ca="1" si="114"/>
        <v/>
      </c>
      <c r="E748" s="33" t="str">
        <f t="shared" ca="1" si="115"/>
        <v/>
      </c>
      <c r="F748" s="33" t="str">
        <f t="shared" ca="1" si="119"/>
        <v/>
      </c>
      <c r="G748" s="33" t="str">
        <f t="shared" ca="1" si="116"/>
        <v/>
      </c>
      <c r="I748" s="32" t="str">
        <f t="shared" ca="1" si="117"/>
        <v/>
      </c>
      <c r="J748" s="33" t="str">
        <f t="shared" ca="1" si="118"/>
        <v/>
      </c>
      <c r="K748" s="33" t="str">
        <f t="shared" ca="1" si="110"/>
        <v/>
      </c>
      <c r="L748" s="33" t="str">
        <f t="shared" ca="1" si="111"/>
        <v/>
      </c>
    </row>
    <row r="749" spans="2:12" x14ac:dyDescent="0.25">
      <c r="B749" s="32" t="str">
        <f t="shared" ca="1" si="112"/>
        <v/>
      </c>
      <c r="C749" s="33" t="str">
        <f t="shared" ca="1" si="113"/>
        <v/>
      </c>
      <c r="D749" s="33" t="str">
        <f t="shared" ca="1" si="114"/>
        <v/>
      </c>
      <c r="E749" s="33" t="str">
        <f t="shared" ca="1" si="115"/>
        <v/>
      </c>
      <c r="F749" s="33" t="str">
        <f t="shared" ca="1" si="119"/>
        <v/>
      </c>
      <c r="G749" s="33" t="str">
        <f t="shared" ca="1" si="116"/>
        <v/>
      </c>
      <c r="I749" s="32" t="str">
        <f t="shared" ca="1" si="117"/>
        <v/>
      </c>
      <c r="J749" s="33" t="str">
        <f t="shared" ca="1" si="118"/>
        <v/>
      </c>
      <c r="K749" s="33" t="str">
        <f t="shared" ca="1" si="110"/>
        <v/>
      </c>
      <c r="L749" s="33" t="str">
        <f t="shared" ca="1" si="111"/>
        <v/>
      </c>
    </row>
    <row r="750" spans="2:12" x14ac:dyDescent="0.25">
      <c r="B750" s="32" t="str">
        <f t="shared" ca="1" si="112"/>
        <v/>
      </c>
      <c r="C750" s="33" t="str">
        <f t="shared" ca="1" si="113"/>
        <v/>
      </c>
      <c r="D750" s="33" t="str">
        <f t="shared" ca="1" si="114"/>
        <v/>
      </c>
      <c r="E750" s="33" t="str">
        <f t="shared" ca="1" si="115"/>
        <v/>
      </c>
      <c r="F750" s="33" t="str">
        <f t="shared" ca="1" si="119"/>
        <v/>
      </c>
      <c r="G750" s="33" t="str">
        <f t="shared" ca="1" si="116"/>
        <v/>
      </c>
      <c r="I750" s="32" t="str">
        <f t="shared" ca="1" si="117"/>
        <v/>
      </c>
      <c r="J750" s="33" t="str">
        <f t="shared" ca="1" si="118"/>
        <v/>
      </c>
      <c r="K750" s="33" t="str">
        <f t="shared" ca="1" si="110"/>
        <v/>
      </c>
      <c r="L750" s="33" t="str">
        <f t="shared" ca="1" si="111"/>
        <v/>
      </c>
    </row>
    <row r="751" spans="2:12" x14ac:dyDescent="0.25">
      <c r="B751" s="32" t="str">
        <f t="shared" ca="1" si="112"/>
        <v/>
      </c>
      <c r="C751" s="33" t="str">
        <f t="shared" ca="1" si="113"/>
        <v/>
      </c>
      <c r="D751" s="33" t="str">
        <f t="shared" ca="1" si="114"/>
        <v/>
      </c>
      <c r="E751" s="33" t="str">
        <f t="shared" ca="1" si="115"/>
        <v/>
      </c>
      <c r="F751" s="33" t="str">
        <f t="shared" ca="1" si="119"/>
        <v/>
      </c>
      <c r="G751" s="33" t="str">
        <f t="shared" ca="1" si="116"/>
        <v/>
      </c>
      <c r="I751" s="32" t="str">
        <f t="shared" ca="1" si="117"/>
        <v/>
      </c>
      <c r="J751" s="33" t="str">
        <f t="shared" ca="1" si="118"/>
        <v/>
      </c>
      <c r="K751" s="33" t="str">
        <f t="shared" ca="1" si="110"/>
        <v/>
      </c>
      <c r="L751" s="33" t="str">
        <f t="shared" ca="1" si="111"/>
        <v/>
      </c>
    </row>
    <row r="752" spans="2:12" x14ac:dyDescent="0.25">
      <c r="B752" s="32" t="str">
        <f t="shared" ca="1" si="112"/>
        <v/>
      </c>
      <c r="C752" s="33" t="str">
        <f t="shared" ca="1" si="113"/>
        <v/>
      </c>
      <c r="D752" s="33" t="str">
        <f t="shared" ca="1" si="114"/>
        <v/>
      </c>
      <c r="E752" s="33" t="str">
        <f t="shared" ca="1" si="115"/>
        <v/>
      </c>
      <c r="F752" s="33" t="str">
        <f t="shared" ca="1" si="119"/>
        <v/>
      </c>
      <c r="G752" s="33" t="str">
        <f t="shared" ca="1" si="116"/>
        <v/>
      </c>
      <c r="I752" s="32" t="str">
        <f t="shared" ca="1" si="117"/>
        <v/>
      </c>
      <c r="J752" s="33" t="str">
        <f t="shared" ca="1" si="118"/>
        <v/>
      </c>
      <c r="K752" s="33" t="str">
        <f t="shared" ca="1" si="110"/>
        <v/>
      </c>
      <c r="L752" s="33" t="str">
        <f t="shared" ca="1" si="111"/>
        <v/>
      </c>
    </row>
    <row r="753" spans="2:12" x14ac:dyDescent="0.25">
      <c r="B753" s="32" t="str">
        <f t="shared" ca="1" si="112"/>
        <v/>
      </c>
      <c r="C753" s="33" t="str">
        <f t="shared" ca="1" si="113"/>
        <v/>
      </c>
      <c r="D753" s="33" t="str">
        <f t="shared" ca="1" si="114"/>
        <v/>
      </c>
      <c r="E753" s="33" t="str">
        <f t="shared" ca="1" si="115"/>
        <v/>
      </c>
      <c r="F753" s="33" t="str">
        <f t="shared" ca="1" si="119"/>
        <v/>
      </c>
      <c r="G753" s="33" t="str">
        <f t="shared" ca="1" si="116"/>
        <v/>
      </c>
      <c r="I753" s="32" t="str">
        <f t="shared" ca="1" si="117"/>
        <v/>
      </c>
      <c r="J753" s="33" t="str">
        <f t="shared" ca="1" si="118"/>
        <v/>
      </c>
      <c r="K753" s="33" t="str">
        <f t="shared" ca="1" si="110"/>
        <v/>
      </c>
      <c r="L753" s="33" t="str">
        <f t="shared" ca="1" si="111"/>
        <v/>
      </c>
    </row>
    <row r="754" spans="2:12" x14ac:dyDescent="0.25">
      <c r="B754" s="32" t="str">
        <f t="shared" ca="1" si="112"/>
        <v/>
      </c>
      <c r="C754" s="33" t="str">
        <f t="shared" ca="1" si="113"/>
        <v/>
      </c>
      <c r="D754" s="33" t="str">
        <f t="shared" ca="1" si="114"/>
        <v/>
      </c>
      <c r="E754" s="33" t="str">
        <f t="shared" ca="1" si="115"/>
        <v/>
      </c>
      <c r="F754" s="33" t="str">
        <f t="shared" ca="1" si="119"/>
        <v/>
      </c>
      <c r="G754" s="33" t="str">
        <f t="shared" ca="1" si="116"/>
        <v/>
      </c>
      <c r="I754" s="32" t="str">
        <f t="shared" ca="1" si="117"/>
        <v/>
      </c>
      <c r="J754" s="33" t="str">
        <f t="shared" ca="1" si="118"/>
        <v/>
      </c>
      <c r="K754" s="33" t="str">
        <f t="shared" ca="1" si="110"/>
        <v/>
      </c>
      <c r="L754" s="33" t="str">
        <f t="shared" ca="1" si="111"/>
        <v/>
      </c>
    </row>
    <row r="755" spans="2:12" x14ac:dyDescent="0.25">
      <c r="B755" s="32" t="str">
        <f t="shared" ca="1" si="112"/>
        <v/>
      </c>
      <c r="C755" s="33" t="str">
        <f t="shared" ca="1" si="113"/>
        <v/>
      </c>
      <c r="D755" s="33" t="str">
        <f t="shared" ca="1" si="114"/>
        <v/>
      </c>
      <c r="E755" s="33" t="str">
        <f t="shared" ca="1" si="115"/>
        <v/>
      </c>
      <c r="F755" s="33" t="str">
        <f t="shared" ca="1" si="119"/>
        <v/>
      </c>
      <c r="G755" s="33" t="str">
        <f t="shared" ca="1" si="116"/>
        <v/>
      </c>
      <c r="I755" s="32" t="str">
        <f t="shared" ca="1" si="117"/>
        <v/>
      </c>
      <c r="J755" s="33" t="str">
        <f t="shared" ca="1" si="118"/>
        <v/>
      </c>
      <c r="K755" s="33" t="str">
        <f t="shared" ca="1" si="110"/>
        <v/>
      </c>
      <c r="L755" s="33" t="str">
        <f t="shared" ca="1" si="111"/>
        <v/>
      </c>
    </row>
    <row r="756" spans="2:12" x14ac:dyDescent="0.25">
      <c r="B756" s="32" t="str">
        <f t="shared" ca="1" si="112"/>
        <v/>
      </c>
      <c r="C756" s="33" t="str">
        <f t="shared" ca="1" si="113"/>
        <v/>
      </c>
      <c r="D756" s="33" t="str">
        <f t="shared" ca="1" si="114"/>
        <v/>
      </c>
      <c r="E756" s="33" t="str">
        <f t="shared" ca="1" si="115"/>
        <v/>
      </c>
      <c r="F756" s="33" t="str">
        <f t="shared" ca="1" si="119"/>
        <v/>
      </c>
      <c r="G756" s="33" t="str">
        <f t="shared" ca="1" si="116"/>
        <v/>
      </c>
      <c r="I756" s="32" t="str">
        <f t="shared" ca="1" si="117"/>
        <v/>
      </c>
      <c r="J756" s="33" t="str">
        <f t="shared" ca="1" si="118"/>
        <v/>
      </c>
      <c r="K756" s="33" t="str">
        <f t="shared" ca="1" si="110"/>
        <v/>
      </c>
      <c r="L756" s="33" t="str">
        <f t="shared" ca="1" si="111"/>
        <v/>
      </c>
    </row>
    <row r="757" spans="2:12" x14ac:dyDescent="0.25">
      <c r="B757" s="32" t="str">
        <f t="shared" ca="1" si="112"/>
        <v/>
      </c>
      <c r="C757" s="33" t="str">
        <f t="shared" ca="1" si="113"/>
        <v/>
      </c>
      <c r="D757" s="33" t="str">
        <f t="shared" ca="1" si="114"/>
        <v/>
      </c>
      <c r="E757" s="33" t="str">
        <f t="shared" ca="1" si="115"/>
        <v/>
      </c>
      <c r="F757" s="33" t="str">
        <f t="shared" ca="1" si="119"/>
        <v/>
      </c>
      <c r="G757" s="33" t="str">
        <f t="shared" ca="1" si="116"/>
        <v/>
      </c>
      <c r="I757" s="32" t="str">
        <f t="shared" ca="1" si="117"/>
        <v/>
      </c>
      <c r="J757" s="33" t="str">
        <f t="shared" ca="1" si="118"/>
        <v/>
      </c>
      <c r="K757" s="33" t="str">
        <f t="shared" ca="1" si="110"/>
        <v/>
      </c>
      <c r="L757" s="33" t="str">
        <f t="shared" ca="1" si="111"/>
        <v/>
      </c>
    </row>
    <row r="758" spans="2:12" x14ac:dyDescent="0.25">
      <c r="B758" s="32" t="str">
        <f t="shared" ca="1" si="112"/>
        <v/>
      </c>
      <c r="C758" s="33" t="str">
        <f t="shared" ca="1" si="113"/>
        <v/>
      </c>
      <c r="D758" s="33" t="str">
        <f t="shared" ca="1" si="114"/>
        <v/>
      </c>
      <c r="E758" s="33" t="str">
        <f t="shared" ca="1" si="115"/>
        <v/>
      </c>
      <c r="F758" s="33" t="str">
        <f t="shared" ca="1" si="119"/>
        <v/>
      </c>
      <c r="G758" s="33" t="str">
        <f t="shared" ca="1" si="116"/>
        <v/>
      </c>
      <c r="I758" s="32" t="str">
        <f t="shared" ca="1" si="117"/>
        <v/>
      </c>
      <c r="J758" s="33" t="str">
        <f t="shared" ca="1" si="118"/>
        <v/>
      </c>
      <c r="K758" s="33" t="str">
        <f t="shared" ca="1" si="110"/>
        <v/>
      </c>
      <c r="L758" s="33" t="str">
        <f t="shared" ca="1" si="111"/>
        <v/>
      </c>
    </row>
    <row r="759" spans="2:12" x14ac:dyDescent="0.25">
      <c r="B759" s="32" t="str">
        <f t="shared" ca="1" si="112"/>
        <v/>
      </c>
      <c r="C759" s="33" t="str">
        <f t="shared" ca="1" si="113"/>
        <v/>
      </c>
      <c r="D759" s="33" t="str">
        <f t="shared" ca="1" si="114"/>
        <v/>
      </c>
      <c r="E759" s="33" t="str">
        <f t="shared" ca="1" si="115"/>
        <v/>
      </c>
      <c r="F759" s="33" t="str">
        <f t="shared" ca="1" si="119"/>
        <v/>
      </c>
      <c r="G759" s="33" t="str">
        <f t="shared" ca="1" si="116"/>
        <v/>
      </c>
      <c r="I759" s="32" t="str">
        <f t="shared" ca="1" si="117"/>
        <v/>
      </c>
      <c r="J759" s="33" t="str">
        <f t="shared" ca="1" si="118"/>
        <v/>
      </c>
      <c r="K759" s="33" t="str">
        <f t="shared" ca="1" si="110"/>
        <v/>
      </c>
      <c r="L759" s="33" t="str">
        <f t="shared" ca="1" si="111"/>
        <v/>
      </c>
    </row>
    <row r="760" spans="2:12" x14ac:dyDescent="0.25">
      <c r="B760" s="32" t="str">
        <f t="shared" ca="1" si="112"/>
        <v/>
      </c>
      <c r="C760" s="33" t="str">
        <f t="shared" ca="1" si="113"/>
        <v/>
      </c>
      <c r="D760" s="33" t="str">
        <f t="shared" ca="1" si="114"/>
        <v/>
      </c>
      <c r="E760" s="33" t="str">
        <f t="shared" ca="1" si="115"/>
        <v/>
      </c>
      <c r="F760" s="33" t="str">
        <f t="shared" ca="1" si="119"/>
        <v/>
      </c>
      <c r="G760" s="33" t="str">
        <f t="shared" ca="1" si="116"/>
        <v/>
      </c>
      <c r="I760" s="32" t="str">
        <f t="shared" ca="1" si="117"/>
        <v/>
      </c>
      <c r="J760" s="33" t="str">
        <f t="shared" ca="1" si="118"/>
        <v/>
      </c>
      <c r="K760" s="33" t="str">
        <f t="shared" ca="1" si="110"/>
        <v/>
      </c>
      <c r="L760" s="33" t="str">
        <f t="shared" ca="1" si="111"/>
        <v/>
      </c>
    </row>
    <row r="761" spans="2:12" x14ac:dyDescent="0.25">
      <c r="B761" s="32" t="str">
        <f t="shared" ca="1" si="112"/>
        <v/>
      </c>
      <c r="C761" s="33" t="str">
        <f t="shared" ca="1" si="113"/>
        <v/>
      </c>
      <c r="D761" s="33" t="str">
        <f t="shared" ca="1" si="114"/>
        <v/>
      </c>
      <c r="E761" s="33" t="str">
        <f t="shared" ca="1" si="115"/>
        <v/>
      </c>
      <c r="F761" s="33" t="str">
        <f t="shared" ca="1" si="119"/>
        <v/>
      </c>
      <c r="G761" s="33" t="str">
        <f t="shared" ca="1" si="116"/>
        <v/>
      </c>
      <c r="I761" s="32" t="str">
        <f t="shared" ca="1" si="117"/>
        <v/>
      </c>
      <c r="J761" s="33" t="str">
        <f t="shared" ca="1" si="118"/>
        <v/>
      </c>
      <c r="K761" s="33" t="str">
        <f t="shared" ca="1" si="110"/>
        <v/>
      </c>
      <c r="L761" s="33" t="str">
        <f t="shared" ca="1" si="111"/>
        <v/>
      </c>
    </row>
    <row r="762" spans="2:12" x14ac:dyDescent="0.25">
      <c r="B762" s="32" t="str">
        <f t="shared" ca="1" si="112"/>
        <v/>
      </c>
      <c r="C762" s="33" t="str">
        <f t="shared" ca="1" si="113"/>
        <v/>
      </c>
      <c r="D762" s="33" t="str">
        <f t="shared" ca="1" si="114"/>
        <v/>
      </c>
      <c r="E762" s="33" t="str">
        <f t="shared" ca="1" si="115"/>
        <v/>
      </c>
      <c r="F762" s="33" t="str">
        <f t="shared" ca="1" si="119"/>
        <v/>
      </c>
      <c r="G762" s="33" t="str">
        <f t="shared" ca="1" si="116"/>
        <v/>
      </c>
      <c r="I762" s="32" t="str">
        <f t="shared" ca="1" si="117"/>
        <v/>
      </c>
      <c r="J762" s="33" t="str">
        <f t="shared" ca="1" si="118"/>
        <v/>
      </c>
      <c r="K762" s="33" t="str">
        <f t="shared" ca="1" si="110"/>
        <v/>
      </c>
      <c r="L762" s="33" t="str">
        <f t="shared" ca="1" si="111"/>
        <v/>
      </c>
    </row>
    <row r="763" spans="2:12" x14ac:dyDescent="0.25">
      <c r="B763" s="32" t="str">
        <f t="shared" ca="1" si="112"/>
        <v/>
      </c>
      <c r="C763" s="33" t="str">
        <f t="shared" ca="1" si="113"/>
        <v/>
      </c>
      <c r="D763" s="33" t="str">
        <f t="shared" ca="1" si="114"/>
        <v/>
      </c>
      <c r="E763" s="33" t="str">
        <f t="shared" ca="1" si="115"/>
        <v/>
      </c>
      <c r="F763" s="33" t="str">
        <f t="shared" ca="1" si="119"/>
        <v/>
      </c>
      <c r="G763" s="33" t="str">
        <f t="shared" ca="1" si="116"/>
        <v/>
      </c>
      <c r="I763" s="32" t="str">
        <f t="shared" ca="1" si="117"/>
        <v/>
      </c>
      <c r="J763" s="33" t="str">
        <f t="shared" ca="1" si="118"/>
        <v/>
      </c>
      <c r="K763" s="33" t="str">
        <f t="shared" ca="1" si="110"/>
        <v/>
      </c>
      <c r="L763" s="33" t="str">
        <f t="shared" ca="1" si="111"/>
        <v/>
      </c>
    </row>
    <row r="764" spans="2:12" x14ac:dyDescent="0.25">
      <c r="B764" s="32" t="str">
        <f t="shared" ca="1" si="112"/>
        <v/>
      </c>
      <c r="C764" s="33" t="str">
        <f t="shared" ca="1" si="113"/>
        <v/>
      </c>
      <c r="D764" s="33" t="str">
        <f t="shared" ca="1" si="114"/>
        <v/>
      </c>
      <c r="E764" s="33" t="str">
        <f t="shared" ca="1" si="115"/>
        <v/>
      </c>
      <c r="F764" s="33" t="str">
        <f t="shared" ca="1" si="119"/>
        <v/>
      </c>
      <c r="G764" s="33" t="str">
        <f t="shared" ca="1" si="116"/>
        <v/>
      </c>
      <c r="I764" s="32" t="str">
        <f t="shared" ca="1" si="117"/>
        <v/>
      </c>
      <c r="J764" s="33" t="str">
        <f t="shared" ca="1" si="118"/>
        <v/>
      </c>
      <c r="K764" s="33" t="str">
        <f t="shared" ca="1" si="110"/>
        <v/>
      </c>
      <c r="L764" s="33" t="str">
        <f t="shared" ca="1" si="111"/>
        <v/>
      </c>
    </row>
    <row r="765" spans="2:12" x14ac:dyDescent="0.25">
      <c r="B765" s="32" t="str">
        <f t="shared" ca="1" si="112"/>
        <v/>
      </c>
      <c r="C765" s="33" t="str">
        <f t="shared" ca="1" si="113"/>
        <v/>
      </c>
      <c r="D765" s="33" t="str">
        <f t="shared" ca="1" si="114"/>
        <v/>
      </c>
      <c r="E765" s="33" t="str">
        <f t="shared" ca="1" si="115"/>
        <v/>
      </c>
      <c r="F765" s="33" t="str">
        <f t="shared" ca="1" si="119"/>
        <v/>
      </c>
      <c r="G765" s="33" t="str">
        <f t="shared" ca="1" si="116"/>
        <v/>
      </c>
      <c r="I765" s="32" t="str">
        <f t="shared" ca="1" si="117"/>
        <v/>
      </c>
      <c r="J765" s="33" t="str">
        <f t="shared" ca="1" si="118"/>
        <v/>
      </c>
      <c r="K765" s="33" t="str">
        <f t="shared" ca="1" si="110"/>
        <v/>
      </c>
      <c r="L765" s="33" t="str">
        <f t="shared" ca="1" si="111"/>
        <v/>
      </c>
    </row>
    <row r="766" spans="2:12" x14ac:dyDescent="0.25">
      <c r="B766" s="32" t="str">
        <f t="shared" ca="1" si="112"/>
        <v/>
      </c>
      <c r="C766" s="33" t="str">
        <f t="shared" ca="1" si="113"/>
        <v/>
      </c>
      <c r="D766" s="33" t="str">
        <f t="shared" ca="1" si="114"/>
        <v/>
      </c>
      <c r="E766" s="33" t="str">
        <f t="shared" ca="1" si="115"/>
        <v/>
      </c>
      <c r="F766" s="33" t="str">
        <f t="shared" ca="1" si="119"/>
        <v/>
      </c>
      <c r="G766" s="33" t="str">
        <f t="shared" ca="1" si="116"/>
        <v/>
      </c>
      <c r="I766" s="32" t="str">
        <f t="shared" ca="1" si="117"/>
        <v/>
      </c>
      <c r="J766" s="33" t="str">
        <f t="shared" ca="1" si="118"/>
        <v/>
      </c>
      <c r="K766" s="33" t="str">
        <f t="shared" ca="1" si="110"/>
        <v/>
      </c>
      <c r="L766" s="33" t="str">
        <f t="shared" ca="1" si="111"/>
        <v/>
      </c>
    </row>
    <row r="767" spans="2:12" x14ac:dyDescent="0.25">
      <c r="B767" s="32" t="str">
        <f t="shared" ca="1" si="112"/>
        <v/>
      </c>
      <c r="C767" s="33" t="str">
        <f t="shared" ca="1" si="113"/>
        <v/>
      </c>
      <c r="D767" s="33" t="str">
        <f t="shared" ca="1" si="114"/>
        <v/>
      </c>
      <c r="E767" s="33" t="str">
        <f t="shared" ca="1" si="115"/>
        <v/>
      </c>
      <c r="F767" s="33" t="str">
        <f t="shared" ca="1" si="119"/>
        <v/>
      </c>
      <c r="G767" s="33" t="str">
        <f t="shared" ca="1" si="116"/>
        <v/>
      </c>
      <c r="I767" s="32" t="str">
        <f t="shared" ca="1" si="117"/>
        <v/>
      </c>
      <c r="J767" s="33" t="str">
        <f t="shared" ca="1" si="118"/>
        <v/>
      </c>
      <c r="K767" s="33" t="str">
        <f t="shared" ca="1" si="110"/>
        <v/>
      </c>
      <c r="L767" s="33" t="str">
        <f t="shared" ca="1" si="111"/>
        <v/>
      </c>
    </row>
    <row r="768" spans="2:12" x14ac:dyDescent="0.25">
      <c r="B768" s="32" t="str">
        <f t="shared" ca="1" si="112"/>
        <v/>
      </c>
      <c r="C768" s="33" t="str">
        <f t="shared" ca="1" si="113"/>
        <v/>
      </c>
      <c r="D768" s="33" t="str">
        <f t="shared" ca="1" si="114"/>
        <v/>
      </c>
      <c r="E768" s="33" t="str">
        <f t="shared" ca="1" si="115"/>
        <v/>
      </c>
      <c r="F768" s="33" t="str">
        <f t="shared" ca="1" si="119"/>
        <v/>
      </c>
      <c r="G768" s="33" t="str">
        <f t="shared" ca="1" si="116"/>
        <v/>
      </c>
      <c r="I768" s="32" t="str">
        <f t="shared" ca="1" si="117"/>
        <v/>
      </c>
      <c r="J768" s="33" t="str">
        <f t="shared" ca="1" si="118"/>
        <v/>
      </c>
      <c r="K768" s="33" t="str">
        <f t="shared" ca="1" si="110"/>
        <v/>
      </c>
      <c r="L768" s="33" t="str">
        <f t="shared" ca="1" si="111"/>
        <v/>
      </c>
    </row>
    <row r="769" spans="2:12" x14ac:dyDescent="0.25">
      <c r="B769" s="32" t="str">
        <f t="shared" ca="1" si="112"/>
        <v/>
      </c>
      <c r="C769" s="33" t="str">
        <f t="shared" ca="1" si="113"/>
        <v/>
      </c>
      <c r="D769" s="33" t="str">
        <f t="shared" ca="1" si="114"/>
        <v/>
      </c>
      <c r="E769" s="33" t="str">
        <f t="shared" ca="1" si="115"/>
        <v/>
      </c>
      <c r="F769" s="33" t="str">
        <f t="shared" ca="1" si="119"/>
        <v/>
      </c>
      <c r="G769" s="33" t="str">
        <f t="shared" ca="1" si="116"/>
        <v/>
      </c>
      <c r="I769" s="32" t="str">
        <f t="shared" ca="1" si="117"/>
        <v/>
      </c>
      <c r="J769" s="33" t="str">
        <f t="shared" ca="1" si="118"/>
        <v/>
      </c>
      <c r="K769" s="33" t="str">
        <f t="shared" ca="1" si="110"/>
        <v/>
      </c>
      <c r="L769" s="33" t="str">
        <f t="shared" ca="1" si="111"/>
        <v/>
      </c>
    </row>
    <row r="770" spans="2:12" x14ac:dyDescent="0.25">
      <c r="B770" s="32" t="str">
        <f t="shared" ca="1" si="112"/>
        <v/>
      </c>
      <c r="C770" s="33" t="str">
        <f t="shared" ca="1" si="113"/>
        <v/>
      </c>
      <c r="D770" s="33" t="str">
        <f t="shared" ca="1" si="114"/>
        <v/>
      </c>
      <c r="E770" s="33" t="str">
        <f t="shared" ca="1" si="115"/>
        <v/>
      </c>
      <c r="F770" s="33" t="str">
        <f t="shared" ca="1" si="119"/>
        <v/>
      </c>
      <c r="G770" s="33" t="str">
        <f t="shared" ca="1" si="116"/>
        <v/>
      </c>
      <c r="I770" s="32" t="str">
        <f t="shared" ca="1" si="117"/>
        <v/>
      </c>
      <c r="J770" s="33" t="str">
        <f t="shared" ca="1" si="118"/>
        <v/>
      </c>
      <c r="K770" s="33" t="str">
        <f t="shared" ca="1" si="110"/>
        <v/>
      </c>
      <c r="L770" s="33" t="str">
        <f t="shared" ca="1" si="111"/>
        <v/>
      </c>
    </row>
    <row r="771" spans="2:12" x14ac:dyDescent="0.25">
      <c r="B771" s="32" t="str">
        <f t="shared" ca="1" si="112"/>
        <v/>
      </c>
      <c r="C771" s="33" t="str">
        <f t="shared" ca="1" si="113"/>
        <v/>
      </c>
      <c r="D771" s="33" t="str">
        <f t="shared" ca="1" si="114"/>
        <v/>
      </c>
      <c r="E771" s="33" t="str">
        <f t="shared" ca="1" si="115"/>
        <v/>
      </c>
      <c r="F771" s="33" t="str">
        <f t="shared" ca="1" si="119"/>
        <v/>
      </c>
      <c r="G771" s="33" t="str">
        <f t="shared" ca="1" si="116"/>
        <v/>
      </c>
      <c r="I771" s="32" t="str">
        <f t="shared" ca="1" si="117"/>
        <v/>
      </c>
      <c r="J771" s="33" t="str">
        <f t="shared" ca="1" si="118"/>
        <v/>
      </c>
      <c r="K771" s="33" t="str">
        <f t="shared" ca="1" si="110"/>
        <v/>
      </c>
      <c r="L771" s="33" t="str">
        <f t="shared" ca="1" si="111"/>
        <v/>
      </c>
    </row>
    <row r="772" spans="2:12" x14ac:dyDescent="0.25">
      <c r="B772" s="32" t="str">
        <f t="shared" ca="1" si="112"/>
        <v/>
      </c>
      <c r="C772" s="33" t="str">
        <f t="shared" ca="1" si="113"/>
        <v/>
      </c>
      <c r="D772" s="33" t="str">
        <f t="shared" ca="1" si="114"/>
        <v/>
      </c>
      <c r="E772" s="33" t="str">
        <f t="shared" ca="1" si="115"/>
        <v/>
      </c>
      <c r="F772" s="33" t="str">
        <f t="shared" ca="1" si="119"/>
        <v/>
      </c>
      <c r="G772" s="33" t="str">
        <f t="shared" ca="1" si="116"/>
        <v/>
      </c>
      <c r="I772" s="32" t="str">
        <f t="shared" ca="1" si="117"/>
        <v/>
      </c>
      <c r="J772" s="33" t="str">
        <f t="shared" ca="1" si="118"/>
        <v/>
      </c>
      <c r="K772" s="33" t="str">
        <f t="shared" ca="1" si="110"/>
        <v/>
      </c>
      <c r="L772" s="33" t="str">
        <f t="shared" ca="1" si="111"/>
        <v/>
      </c>
    </row>
    <row r="773" spans="2:12" x14ac:dyDescent="0.25">
      <c r="B773" s="32" t="str">
        <f t="shared" ca="1" si="112"/>
        <v/>
      </c>
      <c r="C773" s="33" t="str">
        <f t="shared" ca="1" si="113"/>
        <v/>
      </c>
      <c r="D773" s="33" t="str">
        <f t="shared" ca="1" si="114"/>
        <v/>
      </c>
      <c r="E773" s="33" t="str">
        <f t="shared" ca="1" si="115"/>
        <v/>
      </c>
      <c r="F773" s="33" t="str">
        <f t="shared" ca="1" si="119"/>
        <v/>
      </c>
      <c r="G773" s="33" t="str">
        <f t="shared" ca="1" si="116"/>
        <v/>
      </c>
      <c r="I773" s="32" t="str">
        <f t="shared" ca="1" si="117"/>
        <v/>
      </c>
      <c r="J773" s="33" t="str">
        <f t="shared" ca="1" si="118"/>
        <v/>
      </c>
      <c r="K773" s="33" t="str">
        <f t="shared" ca="1" si="110"/>
        <v/>
      </c>
      <c r="L773" s="33" t="str">
        <f t="shared" ca="1" si="111"/>
        <v/>
      </c>
    </row>
    <row r="774" spans="2:12" x14ac:dyDescent="0.25">
      <c r="B774" s="32" t="str">
        <f t="shared" ca="1" si="112"/>
        <v/>
      </c>
      <c r="C774" s="33" t="str">
        <f t="shared" ca="1" si="113"/>
        <v/>
      </c>
      <c r="D774" s="33" t="str">
        <f t="shared" ca="1" si="114"/>
        <v/>
      </c>
      <c r="E774" s="33" t="str">
        <f t="shared" ca="1" si="115"/>
        <v/>
      </c>
      <c r="F774" s="33" t="str">
        <f t="shared" ca="1" si="119"/>
        <v/>
      </c>
      <c r="G774" s="33" t="str">
        <f t="shared" ca="1" si="116"/>
        <v/>
      </c>
      <c r="I774" s="32" t="str">
        <f t="shared" ca="1" si="117"/>
        <v/>
      </c>
      <c r="J774" s="33" t="str">
        <f t="shared" ca="1" si="118"/>
        <v/>
      </c>
      <c r="K774" s="33" t="str">
        <f t="shared" ca="1" si="110"/>
        <v/>
      </c>
      <c r="L774" s="33" t="str">
        <f t="shared" ca="1" si="111"/>
        <v/>
      </c>
    </row>
    <row r="775" spans="2:12" x14ac:dyDescent="0.25">
      <c r="B775" s="32" t="str">
        <f t="shared" ca="1" si="112"/>
        <v/>
      </c>
      <c r="C775" s="33" t="str">
        <f t="shared" ca="1" si="113"/>
        <v/>
      </c>
      <c r="D775" s="33" t="str">
        <f t="shared" ca="1" si="114"/>
        <v/>
      </c>
      <c r="E775" s="33" t="str">
        <f t="shared" ca="1" si="115"/>
        <v/>
      </c>
      <c r="F775" s="33" t="str">
        <f t="shared" ca="1" si="119"/>
        <v/>
      </c>
      <c r="G775" s="33" t="str">
        <f t="shared" ca="1" si="116"/>
        <v/>
      </c>
      <c r="I775" s="32" t="str">
        <f t="shared" ca="1" si="117"/>
        <v/>
      </c>
      <c r="J775" s="33" t="str">
        <f t="shared" ca="1" si="118"/>
        <v/>
      </c>
      <c r="K775" s="33" t="str">
        <f t="shared" ca="1" si="110"/>
        <v/>
      </c>
      <c r="L775" s="33" t="str">
        <f t="shared" ca="1" si="111"/>
        <v/>
      </c>
    </row>
    <row r="776" spans="2:12" x14ac:dyDescent="0.25">
      <c r="B776" s="32" t="str">
        <f t="shared" ca="1" si="112"/>
        <v/>
      </c>
      <c r="C776" s="33" t="str">
        <f t="shared" ca="1" si="113"/>
        <v/>
      </c>
      <c r="D776" s="33" t="str">
        <f t="shared" ca="1" si="114"/>
        <v/>
      </c>
      <c r="E776" s="33" t="str">
        <f t="shared" ca="1" si="115"/>
        <v/>
      </c>
      <c r="F776" s="33" t="str">
        <f t="shared" ca="1" si="119"/>
        <v/>
      </c>
      <c r="G776" s="33" t="str">
        <f t="shared" ca="1" si="116"/>
        <v/>
      </c>
      <c r="I776" s="32" t="str">
        <f t="shared" ca="1" si="117"/>
        <v/>
      </c>
      <c r="J776" s="33" t="str">
        <f t="shared" ca="1" si="118"/>
        <v/>
      </c>
      <c r="K776" s="33" t="str">
        <f t="shared" ca="1" si="110"/>
        <v/>
      </c>
      <c r="L776" s="33" t="str">
        <f t="shared" ca="1" si="111"/>
        <v/>
      </c>
    </row>
    <row r="777" spans="2:12" x14ac:dyDescent="0.25">
      <c r="B777" s="32" t="str">
        <f t="shared" ca="1" si="112"/>
        <v/>
      </c>
      <c r="C777" s="33" t="str">
        <f t="shared" ca="1" si="113"/>
        <v/>
      </c>
      <c r="D777" s="33" t="str">
        <f t="shared" ca="1" si="114"/>
        <v/>
      </c>
      <c r="E777" s="33" t="str">
        <f t="shared" ca="1" si="115"/>
        <v/>
      </c>
      <c r="F777" s="33" t="str">
        <f t="shared" ca="1" si="119"/>
        <v/>
      </c>
      <c r="G777" s="33" t="str">
        <f t="shared" ca="1" si="116"/>
        <v/>
      </c>
      <c r="I777" s="32" t="str">
        <f t="shared" ca="1" si="117"/>
        <v/>
      </c>
      <c r="J777" s="33" t="str">
        <f t="shared" ca="1" si="118"/>
        <v/>
      </c>
      <c r="K777" s="33" t="str">
        <f t="shared" ca="1" si="110"/>
        <v/>
      </c>
      <c r="L777" s="33" t="str">
        <f t="shared" ca="1" si="111"/>
        <v/>
      </c>
    </row>
    <row r="778" spans="2:12" x14ac:dyDescent="0.25">
      <c r="B778" s="32" t="str">
        <f t="shared" ca="1" si="112"/>
        <v/>
      </c>
      <c r="C778" s="33" t="str">
        <f t="shared" ca="1" si="113"/>
        <v/>
      </c>
      <c r="D778" s="33" t="str">
        <f t="shared" ca="1" si="114"/>
        <v/>
      </c>
      <c r="E778" s="33" t="str">
        <f t="shared" ca="1" si="115"/>
        <v/>
      </c>
      <c r="F778" s="33" t="str">
        <f t="shared" ca="1" si="119"/>
        <v/>
      </c>
      <c r="G778" s="33" t="str">
        <f t="shared" ca="1" si="116"/>
        <v/>
      </c>
      <c r="I778" s="32" t="str">
        <f t="shared" ca="1" si="117"/>
        <v/>
      </c>
      <c r="J778" s="33" t="str">
        <f t="shared" ca="1" si="118"/>
        <v/>
      </c>
      <c r="K778" s="33" t="str">
        <f t="shared" ca="1" si="110"/>
        <v/>
      </c>
      <c r="L778" s="33" t="str">
        <f t="shared" ca="1" si="111"/>
        <v/>
      </c>
    </row>
    <row r="779" spans="2:12" x14ac:dyDescent="0.25">
      <c r="B779" s="32" t="str">
        <f t="shared" ca="1" si="112"/>
        <v/>
      </c>
      <c r="C779" s="33" t="str">
        <f t="shared" ca="1" si="113"/>
        <v/>
      </c>
      <c r="D779" s="33" t="str">
        <f t="shared" ca="1" si="114"/>
        <v/>
      </c>
      <c r="E779" s="33" t="str">
        <f t="shared" ca="1" si="115"/>
        <v/>
      </c>
      <c r="F779" s="33" t="str">
        <f t="shared" ca="1" si="119"/>
        <v/>
      </c>
      <c r="G779" s="33" t="str">
        <f t="shared" ca="1" si="116"/>
        <v/>
      </c>
      <c r="I779" s="32" t="str">
        <f t="shared" ca="1" si="117"/>
        <v/>
      </c>
      <c r="J779" s="33" t="str">
        <f t="shared" ca="1" si="118"/>
        <v/>
      </c>
      <c r="K779" s="33" t="str">
        <f t="shared" ca="1" si="110"/>
        <v/>
      </c>
      <c r="L779" s="33" t="str">
        <f t="shared" ca="1" si="111"/>
        <v/>
      </c>
    </row>
    <row r="780" spans="2:12" x14ac:dyDescent="0.25">
      <c r="B780" s="32" t="str">
        <f t="shared" ca="1" si="112"/>
        <v/>
      </c>
      <c r="C780" s="33" t="str">
        <f t="shared" ca="1" si="113"/>
        <v/>
      </c>
      <c r="D780" s="33" t="str">
        <f t="shared" ca="1" si="114"/>
        <v/>
      </c>
      <c r="E780" s="33" t="str">
        <f t="shared" ca="1" si="115"/>
        <v/>
      </c>
      <c r="F780" s="33" t="str">
        <f t="shared" ca="1" si="119"/>
        <v/>
      </c>
      <c r="G780" s="33" t="str">
        <f t="shared" ca="1" si="116"/>
        <v/>
      </c>
      <c r="I780" s="32" t="str">
        <f t="shared" ca="1" si="117"/>
        <v/>
      </c>
      <c r="J780" s="33" t="str">
        <f t="shared" ca="1" si="118"/>
        <v/>
      </c>
      <c r="K780" s="33" t="str">
        <f t="shared" ca="1" si="110"/>
        <v/>
      </c>
      <c r="L780" s="33" t="str">
        <f t="shared" ca="1" si="111"/>
        <v/>
      </c>
    </row>
    <row r="781" spans="2:12" x14ac:dyDescent="0.25">
      <c r="B781" s="32" t="str">
        <f t="shared" ca="1" si="112"/>
        <v/>
      </c>
      <c r="C781" s="33" t="str">
        <f t="shared" ca="1" si="113"/>
        <v/>
      </c>
      <c r="D781" s="33" t="str">
        <f t="shared" ca="1" si="114"/>
        <v/>
      </c>
      <c r="E781" s="33" t="str">
        <f t="shared" ca="1" si="115"/>
        <v/>
      </c>
      <c r="F781" s="33" t="str">
        <f t="shared" ca="1" si="119"/>
        <v/>
      </c>
      <c r="G781" s="33" t="str">
        <f t="shared" ca="1" si="116"/>
        <v/>
      </c>
      <c r="I781" s="32" t="str">
        <f t="shared" ca="1" si="117"/>
        <v/>
      </c>
      <c r="J781" s="33" t="str">
        <f t="shared" ca="1" si="118"/>
        <v/>
      </c>
      <c r="K781" s="33" t="str">
        <f t="shared" ca="1" si="110"/>
        <v/>
      </c>
      <c r="L781" s="33" t="str">
        <f t="shared" ca="1" si="111"/>
        <v/>
      </c>
    </row>
    <row r="782" spans="2:12" x14ac:dyDescent="0.25">
      <c r="B782" s="32" t="str">
        <f t="shared" ca="1" si="112"/>
        <v/>
      </c>
      <c r="C782" s="33" t="str">
        <f t="shared" ca="1" si="113"/>
        <v/>
      </c>
      <c r="D782" s="33" t="str">
        <f t="shared" ca="1" si="114"/>
        <v/>
      </c>
      <c r="E782" s="33" t="str">
        <f t="shared" ca="1" si="115"/>
        <v/>
      </c>
      <c r="F782" s="33" t="str">
        <f t="shared" ca="1" si="119"/>
        <v/>
      </c>
      <c r="G782" s="33" t="str">
        <f t="shared" ca="1" si="116"/>
        <v/>
      </c>
      <c r="I782" s="32" t="str">
        <f t="shared" ca="1" si="117"/>
        <v/>
      </c>
      <c r="J782" s="33" t="str">
        <f t="shared" ca="1" si="118"/>
        <v/>
      </c>
      <c r="K782" s="33" t="str">
        <f t="shared" ca="1" si="110"/>
        <v/>
      </c>
      <c r="L782" s="33" t="str">
        <f t="shared" ca="1" si="111"/>
        <v/>
      </c>
    </row>
    <row r="783" spans="2:12" x14ac:dyDescent="0.25">
      <c r="B783" s="32" t="str">
        <f t="shared" ca="1" si="112"/>
        <v/>
      </c>
      <c r="C783" s="33" t="str">
        <f t="shared" ca="1" si="113"/>
        <v/>
      </c>
      <c r="D783" s="33" t="str">
        <f t="shared" ca="1" si="114"/>
        <v/>
      </c>
      <c r="E783" s="33" t="str">
        <f t="shared" ca="1" si="115"/>
        <v/>
      </c>
      <c r="F783" s="33" t="str">
        <f t="shared" ca="1" si="119"/>
        <v/>
      </c>
      <c r="G783" s="33" t="str">
        <f t="shared" ca="1" si="116"/>
        <v/>
      </c>
      <c r="I783" s="32" t="str">
        <f t="shared" ca="1" si="117"/>
        <v/>
      </c>
      <c r="J783" s="33" t="str">
        <f t="shared" ca="1" si="118"/>
        <v/>
      </c>
      <c r="K783" s="33" t="str">
        <f t="shared" ca="1" si="110"/>
        <v/>
      </c>
      <c r="L783" s="33" t="str">
        <f t="shared" ca="1" si="111"/>
        <v/>
      </c>
    </row>
    <row r="784" spans="2:12" x14ac:dyDescent="0.25">
      <c r="B784" s="32" t="str">
        <f t="shared" ca="1" si="112"/>
        <v/>
      </c>
      <c r="C784" s="33" t="str">
        <f t="shared" ca="1" si="113"/>
        <v/>
      </c>
      <c r="D784" s="33" t="str">
        <f t="shared" ca="1" si="114"/>
        <v/>
      </c>
      <c r="E784" s="33" t="str">
        <f t="shared" ca="1" si="115"/>
        <v/>
      </c>
      <c r="F784" s="33" t="str">
        <f t="shared" ca="1" si="119"/>
        <v/>
      </c>
      <c r="G784" s="33" t="str">
        <f t="shared" ca="1" si="116"/>
        <v/>
      </c>
      <c r="I784" s="32" t="str">
        <f t="shared" ca="1" si="117"/>
        <v/>
      </c>
      <c r="J784" s="33" t="str">
        <f t="shared" ca="1" si="118"/>
        <v/>
      </c>
      <c r="K784" s="33" t="str">
        <f t="shared" ca="1" si="110"/>
        <v/>
      </c>
      <c r="L784" s="33" t="str">
        <f t="shared" ca="1" si="111"/>
        <v/>
      </c>
    </row>
    <row r="785" spans="2:12" x14ac:dyDescent="0.25">
      <c r="B785" s="32" t="str">
        <f t="shared" ca="1" si="112"/>
        <v/>
      </c>
      <c r="C785" s="33" t="str">
        <f t="shared" ca="1" si="113"/>
        <v/>
      </c>
      <c r="D785" s="33" t="str">
        <f t="shared" ca="1" si="114"/>
        <v/>
      </c>
      <c r="E785" s="33" t="str">
        <f t="shared" ca="1" si="115"/>
        <v/>
      </c>
      <c r="F785" s="33" t="str">
        <f t="shared" ca="1" si="119"/>
        <v/>
      </c>
      <c r="G785" s="33" t="str">
        <f t="shared" ca="1" si="116"/>
        <v/>
      </c>
      <c r="I785" s="32" t="str">
        <f t="shared" ca="1" si="117"/>
        <v/>
      </c>
      <c r="J785" s="33" t="str">
        <f t="shared" ca="1" si="118"/>
        <v/>
      </c>
      <c r="K785" s="33" t="str">
        <f t="shared" ca="1" si="110"/>
        <v/>
      </c>
      <c r="L785" s="33" t="str">
        <f t="shared" ca="1" si="111"/>
        <v/>
      </c>
    </row>
    <row r="786" spans="2:12" x14ac:dyDescent="0.25">
      <c r="B786" s="32" t="str">
        <f t="shared" ca="1" si="112"/>
        <v/>
      </c>
      <c r="C786" s="33" t="str">
        <f t="shared" ca="1" si="113"/>
        <v/>
      </c>
      <c r="D786" s="33" t="str">
        <f t="shared" ca="1" si="114"/>
        <v/>
      </c>
      <c r="E786" s="33" t="str">
        <f t="shared" ca="1" si="115"/>
        <v/>
      </c>
      <c r="F786" s="33" t="str">
        <f t="shared" ca="1" si="119"/>
        <v/>
      </c>
      <c r="G786" s="33" t="str">
        <f t="shared" ca="1" si="116"/>
        <v/>
      </c>
      <c r="I786" s="32" t="str">
        <f t="shared" ca="1" si="117"/>
        <v/>
      </c>
      <c r="J786" s="33" t="str">
        <f t="shared" ca="1" si="118"/>
        <v/>
      </c>
      <c r="K786" s="33" t="str">
        <f t="shared" ca="1" si="110"/>
        <v/>
      </c>
      <c r="L786" s="33" t="str">
        <f t="shared" ca="1" si="111"/>
        <v/>
      </c>
    </row>
    <row r="787" spans="2:12" x14ac:dyDescent="0.25">
      <c r="B787" s="32" t="str">
        <f t="shared" ca="1" si="112"/>
        <v/>
      </c>
      <c r="C787" s="33" t="str">
        <f t="shared" ca="1" si="113"/>
        <v/>
      </c>
      <c r="D787" s="33" t="str">
        <f t="shared" ca="1" si="114"/>
        <v/>
      </c>
      <c r="E787" s="33" t="str">
        <f t="shared" ca="1" si="115"/>
        <v/>
      </c>
      <c r="F787" s="33" t="str">
        <f t="shared" ca="1" si="119"/>
        <v/>
      </c>
      <c r="G787" s="33" t="str">
        <f t="shared" ca="1" si="116"/>
        <v/>
      </c>
      <c r="I787" s="32" t="str">
        <f t="shared" ca="1" si="117"/>
        <v/>
      </c>
      <c r="J787" s="33" t="str">
        <f t="shared" ca="1" si="118"/>
        <v/>
      </c>
      <c r="K787" s="33" t="str">
        <f t="shared" ca="1" si="110"/>
        <v/>
      </c>
      <c r="L787" s="33" t="str">
        <f t="shared" ca="1" si="111"/>
        <v/>
      </c>
    </row>
    <row r="788" spans="2:12" x14ac:dyDescent="0.25">
      <c r="B788" s="32" t="str">
        <f t="shared" ca="1" si="112"/>
        <v/>
      </c>
      <c r="C788" s="33" t="str">
        <f t="shared" ca="1" si="113"/>
        <v/>
      </c>
      <c r="D788" s="33" t="str">
        <f t="shared" ca="1" si="114"/>
        <v/>
      </c>
      <c r="E788" s="33" t="str">
        <f t="shared" ca="1" si="115"/>
        <v/>
      </c>
      <c r="F788" s="33" t="str">
        <f t="shared" ca="1" si="119"/>
        <v/>
      </c>
      <c r="G788" s="33" t="str">
        <f t="shared" ca="1" si="116"/>
        <v/>
      </c>
      <c r="I788" s="32" t="str">
        <f t="shared" ca="1" si="117"/>
        <v/>
      </c>
      <c r="J788" s="33" t="str">
        <f t="shared" ca="1" si="118"/>
        <v/>
      </c>
      <c r="K788" s="33" t="str">
        <f t="shared" ca="1" si="110"/>
        <v/>
      </c>
      <c r="L788" s="33" t="str">
        <f t="shared" ca="1" si="111"/>
        <v/>
      </c>
    </row>
    <row r="789" spans="2:12" x14ac:dyDescent="0.25">
      <c r="B789" s="32" t="str">
        <f t="shared" ca="1" si="112"/>
        <v/>
      </c>
      <c r="C789" s="33" t="str">
        <f t="shared" ca="1" si="113"/>
        <v/>
      </c>
      <c r="D789" s="33" t="str">
        <f t="shared" ca="1" si="114"/>
        <v/>
      </c>
      <c r="E789" s="33" t="str">
        <f t="shared" ca="1" si="115"/>
        <v/>
      </c>
      <c r="F789" s="33" t="str">
        <f t="shared" ca="1" si="119"/>
        <v/>
      </c>
      <c r="G789" s="33" t="str">
        <f t="shared" ca="1" si="116"/>
        <v/>
      </c>
      <c r="I789" s="32" t="str">
        <f t="shared" ca="1" si="117"/>
        <v/>
      </c>
      <c r="J789" s="33" t="str">
        <f t="shared" ca="1" si="118"/>
        <v/>
      </c>
      <c r="K789" s="33" t="str">
        <f t="shared" ca="1" si="110"/>
        <v/>
      </c>
      <c r="L789" s="33" t="str">
        <f t="shared" ca="1" si="111"/>
        <v/>
      </c>
    </row>
    <row r="790" spans="2:12" x14ac:dyDescent="0.25">
      <c r="B790" s="32" t="str">
        <f t="shared" ca="1" si="112"/>
        <v/>
      </c>
      <c r="C790" s="33" t="str">
        <f t="shared" ca="1" si="113"/>
        <v/>
      </c>
      <c r="D790" s="33" t="str">
        <f t="shared" ca="1" si="114"/>
        <v/>
      </c>
      <c r="E790" s="33" t="str">
        <f t="shared" ca="1" si="115"/>
        <v/>
      </c>
      <c r="F790" s="33" t="str">
        <f t="shared" ca="1" si="119"/>
        <v/>
      </c>
      <c r="G790" s="33" t="str">
        <f t="shared" ca="1" si="116"/>
        <v/>
      </c>
      <c r="I790" s="32" t="str">
        <f t="shared" ca="1" si="117"/>
        <v/>
      </c>
      <c r="J790" s="33" t="str">
        <f t="shared" ca="1" si="118"/>
        <v/>
      </c>
      <c r="K790" s="33" t="str">
        <f t="shared" ca="1" si="110"/>
        <v/>
      </c>
      <c r="L790" s="33" t="str">
        <f t="shared" ca="1" si="111"/>
        <v/>
      </c>
    </row>
    <row r="791" spans="2:12" x14ac:dyDescent="0.25">
      <c r="B791" s="32" t="str">
        <f t="shared" ca="1" si="112"/>
        <v/>
      </c>
      <c r="C791" s="33" t="str">
        <f t="shared" ca="1" si="113"/>
        <v/>
      </c>
      <c r="D791" s="33" t="str">
        <f t="shared" ca="1" si="114"/>
        <v/>
      </c>
      <c r="E791" s="33" t="str">
        <f t="shared" ca="1" si="115"/>
        <v/>
      </c>
      <c r="F791" s="33" t="str">
        <f t="shared" ca="1" si="119"/>
        <v/>
      </c>
      <c r="G791" s="33" t="str">
        <f t="shared" ca="1" si="116"/>
        <v/>
      </c>
      <c r="I791" s="32" t="str">
        <f t="shared" ca="1" si="117"/>
        <v/>
      </c>
      <c r="J791" s="33" t="str">
        <f t="shared" ca="1" si="118"/>
        <v/>
      </c>
      <c r="K791" s="33" t="str">
        <f t="shared" ca="1" si="110"/>
        <v/>
      </c>
      <c r="L791" s="33" t="str">
        <f t="shared" ca="1" si="111"/>
        <v/>
      </c>
    </row>
    <row r="792" spans="2:12" x14ac:dyDescent="0.25">
      <c r="B792" s="32" t="str">
        <f t="shared" ca="1" si="112"/>
        <v/>
      </c>
      <c r="C792" s="33" t="str">
        <f t="shared" ca="1" si="113"/>
        <v/>
      </c>
      <c r="D792" s="33" t="str">
        <f t="shared" ca="1" si="114"/>
        <v/>
      </c>
      <c r="E792" s="33" t="str">
        <f t="shared" ca="1" si="115"/>
        <v/>
      </c>
      <c r="F792" s="33" t="str">
        <f t="shared" ca="1" si="119"/>
        <v/>
      </c>
      <c r="G792" s="33" t="str">
        <f t="shared" ca="1" si="116"/>
        <v/>
      </c>
      <c r="I792" s="32" t="str">
        <f t="shared" ca="1" si="117"/>
        <v/>
      </c>
      <c r="J792" s="33" t="str">
        <f t="shared" ca="1" si="118"/>
        <v/>
      </c>
      <c r="K792" s="33" t="str">
        <f t="shared" ca="1" si="110"/>
        <v/>
      </c>
      <c r="L792" s="33" t="str">
        <f t="shared" ca="1" si="111"/>
        <v/>
      </c>
    </row>
    <row r="793" spans="2:12" x14ac:dyDescent="0.25">
      <c r="B793" s="32" t="str">
        <f t="shared" ca="1" si="112"/>
        <v/>
      </c>
      <c r="C793" s="33" t="str">
        <f t="shared" ca="1" si="113"/>
        <v/>
      </c>
      <c r="D793" s="33" t="str">
        <f t="shared" ca="1" si="114"/>
        <v/>
      </c>
      <c r="E793" s="33" t="str">
        <f t="shared" ca="1" si="115"/>
        <v/>
      </c>
      <c r="F793" s="33" t="str">
        <f t="shared" ca="1" si="119"/>
        <v/>
      </c>
      <c r="G793" s="33" t="str">
        <f t="shared" ca="1" si="116"/>
        <v/>
      </c>
      <c r="I793" s="32" t="str">
        <f t="shared" ca="1" si="117"/>
        <v/>
      </c>
      <c r="J793" s="33" t="str">
        <f t="shared" ca="1" si="118"/>
        <v/>
      </c>
      <c r="K793" s="33" t="str">
        <f t="shared" ca="1" si="110"/>
        <v/>
      </c>
      <c r="L793" s="33" t="str">
        <f t="shared" ca="1" si="111"/>
        <v/>
      </c>
    </row>
    <row r="794" spans="2:12" x14ac:dyDescent="0.25">
      <c r="B794" s="32" t="str">
        <f t="shared" ca="1" si="112"/>
        <v/>
      </c>
      <c r="C794" s="33" t="str">
        <f t="shared" ca="1" si="113"/>
        <v/>
      </c>
      <c r="D794" s="33" t="str">
        <f t="shared" ca="1" si="114"/>
        <v/>
      </c>
      <c r="E794" s="33" t="str">
        <f t="shared" ca="1" si="115"/>
        <v/>
      </c>
      <c r="F794" s="33" t="str">
        <f t="shared" ca="1" si="119"/>
        <v/>
      </c>
      <c r="G794" s="33" t="str">
        <f t="shared" ca="1" si="116"/>
        <v/>
      </c>
      <c r="I794" s="32" t="str">
        <f t="shared" ca="1" si="117"/>
        <v/>
      </c>
      <c r="J794" s="33" t="str">
        <f t="shared" ca="1" si="118"/>
        <v/>
      </c>
      <c r="K794" s="33" t="str">
        <f t="shared" ca="1" si="110"/>
        <v/>
      </c>
      <c r="L794" s="33" t="str">
        <f t="shared" ca="1" si="111"/>
        <v/>
      </c>
    </row>
    <row r="795" spans="2:12" x14ac:dyDescent="0.25">
      <c r="B795" s="32" t="str">
        <f t="shared" ca="1" si="112"/>
        <v/>
      </c>
      <c r="C795" s="33" t="str">
        <f t="shared" ca="1" si="113"/>
        <v/>
      </c>
      <c r="D795" s="33" t="str">
        <f t="shared" ca="1" si="114"/>
        <v/>
      </c>
      <c r="E795" s="33" t="str">
        <f t="shared" ca="1" si="115"/>
        <v/>
      </c>
      <c r="F795" s="33" t="str">
        <f t="shared" ca="1" si="119"/>
        <v/>
      </c>
      <c r="G795" s="33" t="str">
        <f t="shared" ca="1" si="116"/>
        <v/>
      </c>
      <c r="I795" s="32" t="str">
        <f t="shared" ca="1" si="117"/>
        <v/>
      </c>
      <c r="J795" s="33" t="str">
        <f t="shared" ca="1" si="118"/>
        <v/>
      </c>
      <c r="K795" s="33" t="str">
        <f t="shared" ca="1" si="110"/>
        <v/>
      </c>
      <c r="L795" s="33" t="str">
        <f t="shared" ca="1" si="111"/>
        <v/>
      </c>
    </row>
    <row r="796" spans="2:12" x14ac:dyDescent="0.25">
      <c r="B796" s="32" t="str">
        <f t="shared" ca="1" si="112"/>
        <v/>
      </c>
      <c r="C796" s="33" t="str">
        <f t="shared" ca="1" si="113"/>
        <v/>
      </c>
      <c r="D796" s="33" t="str">
        <f t="shared" ca="1" si="114"/>
        <v/>
      </c>
      <c r="E796" s="33" t="str">
        <f t="shared" ca="1" si="115"/>
        <v/>
      </c>
      <c r="F796" s="33" t="str">
        <f t="shared" ca="1" si="119"/>
        <v/>
      </c>
      <c r="G796" s="33" t="str">
        <f t="shared" ca="1" si="116"/>
        <v/>
      </c>
      <c r="I796" s="32" t="str">
        <f t="shared" ca="1" si="117"/>
        <v/>
      </c>
      <c r="J796" s="33" t="str">
        <f t="shared" ca="1" si="118"/>
        <v/>
      </c>
      <c r="K796" s="33" t="str">
        <f t="shared" ca="1" si="110"/>
        <v/>
      </c>
      <c r="L796" s="33" t="str">
        <f t="shared" ca="1" si="111"/>
        <v/>
      </c>
    </row>
    <row r="797" spans="2:12" x14ac:dyDescent="0.25">
      <c r="B797" s="32" t="str">
        <f t="shared" ca="1" si="112"/>
        <v/>
      </c>
      <c r="C797" s="33" t="str">
        <f t="shared" ca="1" si="113"/>
        <v/>
      </c>
      <c r="D797" s="33" t="str">
        <f t="shared" ca="1" si="114"/>
        <v/>
      </c>
      <c r="E797" s="33" t="str">
        <f t="shared" ca="1" si="115"/>
        <v/>
      </c>
      <c r="F797" s="33" t="str">
        <f t="shared" ca="1" si="119"/>
        <v/>
      </c>
      <c r="G797" s="33" t="str">
        <f t="shared" ca="1" si="116"/>
        <v/>
      </c>
      <c r="I797" s="32" t="str">
        <f t="shared" ca="1" si="117"/>
        <v/>
      </c>
      <c r="J797" s="33" t="str">
        <f t="shared" ca="1" si="118"/>
        <v/>
      </c>
      <c r="K797" s="33" t="str">
        <f t="shared" ref="K797:K860" ca="1" si="120">IFERROR(IF(J797&lt;&gt;"",-PMT(($H$12-$H$13)/12,12*$H$17,$J$28,0,1),""),"")</f>
        <v/>
      </c>
      <c r="L797" s="33" t="str">
        <f t="shared" ref="L797:L860" ca="1" si="121">IFERROR(IF(K797&lt;&gt;"",J797*$H$13/12,""),"")</f>
        <v/>
      </c>
    </row>
    <row r="798" spans="2:12" x14ac:dyDescent="0.25">
      <c r="B798" s="32" t="str">
        <f t="shared" ref="B798:B861" ca="1" si="122">IFERROR(IF(YEARFRAC($B$28,IF(DATE(YEAR(B797),MONTH(B797),15)&gt;B797,DATE(YEAR(B797),MONTH(B797),15),DATE(YEAR(B797),MONTH(B797)+1,1)))&gt;$H$16,"",IF(DATE(YEAR(B797),MONTH(B797),15)&gt;B797,DATE(YEAR(B797),MONTH(B797),15),DATE(YEAR(B797),MONTH(B797)+1,1))),"")</f>
        <v/>
      </c>
      <c r="C798" s="33" t="str">
        <f t="shared" ref="C798:C861" ca="1" si="123">IF(B798&lt;&gt;"",IF(AND(MONTH(B798)=1,DAY(B798)=1),C797*(1+$H$10),C797),"")</f>
        <v/>
      </c>
      <c r="D798" s="33" t="str">
        <f t="shared" ref="D798:D861" ca="1" si="124">IF(B798&lt;&gt;"",C798*$H$8/24,"")</f>
        <v/>
      </c>
      <c r="E798" s="33" t="str">
        <f t="shared" ref="E798:E861" ca="1" si="125">IF(B798&lt;&gt;"",C798*$H$9/24,"")</f>
        <v/>
      </c>
      <c r="F798" s="33" t="str">
        <f t="shared" ca="1" si="119"/>
        <v/>
      </c>
      <c r="G798" s="33" t="str">
        <f t="shared" ref="G798:G861" ca="1" si="126">IF(E798&lt;&gt;"",F797*((1+$H$11)^YEARFRAC(B797,B798,1)-(1+$H$11-$H$13)^YEARFRAC(B797,B798,1)),"")</f>
        <v/>
      </c>
      <c r="I798" s="32" t="str">
        <f t="shared" ref="I798:I861" ca="1" si="127">IFERROR(IF(YEARFRAC($I$28,DATE(YEAR(I797),MONTH(I797)+1,1))&gt;$H$17,"",DATE(YEAR(I797),MONTH(I797)+1,1)),"")</f>
        <v/>
      </c>
      <c r="J798" s="33" t="str">
        <f t="shared" ref="J798:J861" ca="1" si="128">IF(I798&lt;&gt;"",(J797-K797)*(1+($H$12-$H$13)/12),"")</f>
        <v/>
      </c>
      <c r="K798" s="33" t="str">
        <f t="shared" ca="1" si="120"/>
        <v/>
      </c>
      <c r="L798" s="33" t="str">
        <f t="shared" ca="1" si="121"/>
        <v/>
      </c>
    </row>
    <row r="799" spans="2:12" x14ac:dyDescent="0.25">
      <c r="B799" s="32" t="str">
        <f t="shared" ca="1" si="122"/>
        <v/>
      </c>
      <c r="C799" s="33" t="str">
        <f t="shared" ca="1" si="123"/>
        <v/>
      </c>
      <c r="D799" s="33" t="str">
        <f t="shared" ca="1" si="124"/>
        <v/>
      </c>
      <c r="E799" s="33" t="str">
        <f t="shared" ca="1" si="125"/>
        <v/>
      </c>
      <c r="F799" s="33" t="str">
        <f t="shared" ref="F799:F862" ca="1" si="129">IF(B799&lt;&gt;"",F798*(1+$H$11-$H$13)^YEARFRAC(B798,B799,1)+D799+E799,"")</f>
        <v/>
      </c>
      <c r="G799" s="33" t="str">
        <f t="shared" ca="1" si="126"/>
        <v/>
      </c>
      <c r="I799" s="32" t="str">
        <f t="shared" ca="1" si="127"/>
        <v/>
      </c>
      <c r="J799" s="33" t="str">
        <f t="shared" ca="1" si="128"/>
        <v/>
      </c>
      <c r="K799" s="33" t="str">
        <f t="shared" ca="1" si="120"/>
        <v/>
      </c>
      <c r="L799" s="33" t="str">
        <f t="shared" ca="1" si="121"/>
        <v/>
      </c>
    </row>
    <row r="800" spans="2:12" x14ac:dyDescent="0.25">
      <c r="B800" s="32" t="str">
        <f t="shared" ca="1" si="122"/>
        <v/>
      </c>
      <c r="C800" s="33" t="str">
        <f t="shared" ca="1" si="123"/>
        <v/>
      </c>
      <c r="D800" s="33" t="str">
        <f t="shared" ca="1" si="124"/>
        <v/>
      </c>
      <c r="E800" s="33" t="str">
        <f t="shared" ca="1" si="125"/>
        <v/>
      </c>
      <c r="F800" s="33" t="str">
        <f t="shared" ca="1" si="129"/>
        <v/>
      </c>
      <c r="G800" s="33" t="str">
        <f t="shared" ca="1" si="126"/>
        <v/>
      </c>
      <c r="I800" s="32" t="str">
        <f t="shared" ca="1" si="127"/>
        <v/>
      </c>
      <c r="J800" s="33" t="str">
        <f t="shared" ca="1" si="128"/>
        <v/>
      </c>
      <c r="K800" s="33" t="str">
        <f t="shared" ca="1" si="120"/>
        <v/>
      </c>
      <c r="L800" s="33" t="str">
        <f t="shared" ca="1" si="121"/>
        <v/>
      </c>
    </row>
    <row r="801" spans="2:12" x14ac:dyDescent="0.25">
      <c r="B801" s="32" t="str">
        <f t="shared" ca="1" si="122"/>
        <v/>
      </c>
      <c r="C801" s="33" t="str">
        <f t="shared" ca="1" si="123"/>
        <v/>
      </c>
      <c r="D801" s="33" t="str">
        <f t="shared" ca="1" si="124"/>
        <v/>
      </c>
      <c r="E801" s="33" t="str">
        <f t="shared" ca="1" si="125"/>
        <v/>
      </c>
      <c r="F801" s="33" t="str">
        <f t="shared" ca="1" si="129"/>
        <v/>
      </c>
      <c r="G801" s="33" t="str">
        <f t="shared" ca="1" si="126"/>
        <v/>
      </c>
      <c r="I801" s="32" t="str">
        <f t="shared" ca="1" si="127"/>
        <v/>
      </c>
      <c r="J801" s="33" t="str">
        <f t="shared" ca="1" si="128"/>
        <v/>
      </c>
      <c r="K801" s="33" t="str">
        <f t="shared" ca="1" si="120"/>
        <v/>
      </c>
      <c r="L801" s="33" t="str">
        <f t="shared" ca="1" si="121"/>
        <v/>
      </c>
    </row>
    <row r="802" spans="2:12" x14ac:dyDescent="0.25">
      <c r="B802" s="32" t="str">
        <f t="shared" ca="1" si="122"/>
        <v/>
      </c>
      <c r="C802" s="33" t="str">
        <f t="shared" ca="1" si="123"/>
        <v/>
      </c>
      <c r="D802" s="33" t="str">
        <f t="shared" ca="1" si="124"/>
        <v/>
      </c>
      <c r="E802" s="33" t="str">
        <f t="shared" ca="1" si="125"/>
        <v/>
      </c>
      <c r="F802" s="33" t="str">
        <f t="shared" ca="1" si="129"/>
        <v/>
      </c>
      <c r="G802" s="33" t="str">
        <f t="shared" ca="1" si="126"/>
        <v/>
      </c>
      <c r="I802" s="32" t="str">
        <f t="shared" ca="1" si="127"/>
        <v/>
      </c>
      <c r="J802" s="33" t="str">
        <f t="shared" ca="1" si="128"/>
        <v/>
      </c>
      <c r="K802" s="33" t="str">
        <f t="shared" ca="1" si="120"/>
        <v/>
      </c>
      <c r="L802" s="33" t="str">
        <f t="shared" ca="1" si="121"/>
        <v/>
      </c>
    </row>
    <row r="803" spans="2:12" x14ac:dyDescent="0.25">
      <c r="B803" s="32" t="str">
        <f t="shared" ca="1" si="122"/>
        <v/>
      </c>
      <c r="C803" s="33" t="str">
        <f t="shared" ca="1" si="123"/>
        <v/>
      </c>
      <c r="D803" s="33" t="str">
        <f t="shared" ca="1" si="124"/>
        <v/>
      </c>
      <c r="E803" s="33" t="str">
        <f t="shared" ca="1" si="125"/>
        <v/>
      </c>
      <c r="F803" s="33" t="str">
        <f t="shared" ca="1" si="129"/>
        <v/>
      </c>
      <c r="G803" s="33" t="str">
        <f t="shared" ca="1" si="126"/>
        <v/>
      </c>
      <c r="I803" s="32" t="str">
        <f t="shared" ca="1" si="127"/>
        <v/>
      </c>
      <c r="J803" s="33" t="str">
        <f t="shared" ca="1" si="128"/>
        <v/>
      </c>
      <c r="K803" s="33" t="str">
        <f t="shared" ca="1" si="120"/>
        <v/>
      </c>
      <c r="L803" s="33" t="str">
        <f t="shared" ca="1" si="121"/>
        <v/>
      </c>
    </row>
    <row r="804" spans="2:12" x14ac:dyDescent="0.25">
      <c r="B804" s="32" t="str">
        <f t="shared" ca="1" si="122"/>
        <v/>
      </c>
      <c r="C804" s="33" t="str">
        <f t="shared" ca="1" si="123"/>
        <v/>
      </c>
      <c r="D804" s="33" t="str">
        <f t="shared" ca="1" si="124"/>
        <v/>
      </c>
      <c r="E804" s="33" t="str">
        <f t="shared" ca="1" si="125"/>
        <v/>
      </c>
      <c r="F804" s="33" t="str">
        <f t="shared" ca="1" si="129"/>
        <v/>
      </c>
      <c r="G804" s="33" t="str">
        <f t="shared" ca="1" si="126"/>
        <v/>
      </c>
      <c r="I804" s="32" t="str">
        <f t="shared" ca="1" si="127"/>
        <v/>
      </c>
      <c r="J804" s="33" t="str">
        <f t="shared" ca="1" si="128"/>
        <v/>
      </c>
      <c r="K804" s="33" t="str">
        <f t="shared" ca="1" si="120"/>
        <v/>
      </c>
      <c r="L804" s="33" t="str">
        <f t="shared" ca="1" si="121"/>
        <v/>
      </c>
    </row>
    <row r="805" spans="2:12" x14ac:dyDescent="0.25">
      <c r="B805" s="32" t="str">
        <f t="shared" ca="1" si="122"/>
        <v/>
      </c>
      <c r="C805" s="33" t="str">
        <f t="shared" ca="1" si="123"/>
        <v/>
      </c>
      <c r="D805" s="33" t="str">
        <f t="shared" ca="1" si="124"/>
        <v/>
      </c>
      <c r="E805" s="33" t="str">
        <f t="shared" ca="1" si="125"/>
        <v/>
      </c>
      <c r="F805" s="33" t="str">
        <f t="shared" ca="1" si="129"/>
        <v/>
      </c>
      <c r="G805" s="33" t="str">
        <f t="shared" ca="1" si="126"/>
        <v/>
      </c>
      <c r="I805" s="32" t="str">
        <f t="shared" ca="1" si="127"/>
        <v/>
      </c>
      <c r="J805" s="33" t="str">
        <f t="shared" ca="1" si="128"/>
        <v/>
      </c>
      <c r="K805" s="33" t="str">
        <f t="shared" ca="1" si="120"/>
        <v/>
      </c>
      <c r="L805" s="33" t="str">
        <f t="shared" ca="1" si="121"/>
        <v/>
      </c>
    </row>
    <row r="806" spans="2:12" x14ac:dyDescent="0.25">
      <c r="B806" s="32" t="str">
        <f t="shared" ca="1" si="122"/>
        <v/>
      </c>
      <c r="C806" s="33" t="str">
        <f t="shared" ca="1" si="123"/>
        <v/>
      </c>
      <c r="D806" s="33" t="str">
        <f t="shared" ca="1" si="124"/>
        <v/>
      </c>
      <c r="E806" s="33" t="str">
        <f t="shared" ca="1" si="125"/>
        <v/>
      </c>
      <c r="F806" s="33" t="str">
        <f t="shared" ca="1" si="129"/>
        <v/>
      </c>
      <c r="G806" s="33" t="str">
        <f t="shared" ca="1" si="126"/>
        <v/>
      </c>
      <c r="I806" s="32" t="str">
        <f t="shared" ca="1" si="127"/>
        <v/>
      </c>
      <c r="J806" s="33" t="str">
        <f t="shared" ca="1" si="128"/>
        <v/>
      </c>
      <c r="K806" s="33" t="str">
        <f t="shared" ca="1" si="120"/>
        <v/>
      </c>
      <c r="L806" s="33" t="str">
        <f t="shared" ca="1" si="121"/>
        <v/>
      </c>
    </row>
    <row r="807" spans="2:12" x14ac:dyDescent="0.25">
      <c r="B807" s="32" t="str">
        <f t="shared" ca="1" si="122"/>
        <v/>
      </c>
      <c r="C807" s="33" t="str">
        <f t="shared" ca="1" si="123"/>
        <v/>
      </c>
      <c r="D807" s="33" t="str">
        <f t="shared" ca="1" si="124"/>
        <v/>
      </c>
      <c r="E807" s="33" t="str">
        <f t="shared" ca="1" si="125"/>
        <v/>
      </c>
      <c r="F807" s="33" t="str">
        <f t="shared" ca="1" si="129"/>
        <v/>
      </c>
      <c r="G807" s="33" t="str">
        <f t="shared" ca="1" si="126"/>
        <v/>
      </c>
      <c r="I807" s="32" t="str">
        <f t="shared" ca="1" si="127"/>
        <v/>
      </c>
      <c r="J807" s="33" t="str">
        <f t="shared" ca="1" si="128"/>
        <v/>
      </c>
      <c r="K807" s="33" t="str">
        <f t="shared" ca="1" si="120"/>
        <v/>
      </c>
      <c r="L807" s="33" t="str">
        <f t="shared" ca="1" si="121"/>
        <v/>
      </c>
    </row>
    <row r="808" spans="2:12" x14ac:dyDescent="0.25">
      <c r="B808" s="32" t="str">
        <f t="shared" ca="1" si="122"/>
        <v/>
      </c>
      <c r="C808" s="33" t="str">
        <f t="shared" ca="1" si="123"/>
        <v/>
      </c>
      <c r="D808" s="33" t="str">
        <f t="shared" ca="1" si="124"/>
        <v/>
      </c>
      <c r="E808" s="33" t="str">
        <f t="shared" ca="1" si="125"/>
        <v/>
      </c>
      <c r="F808" s="33" t="str">
        <f t="shared" ca="1" si="129"/>
        <v/>
      </c>
      <c r="G808" s="33" t="str">
        <f t="shared" ca="1" si="126"/>
        <v/>
      </c>
      <c r="I808" s="32" t="str">
        <f t="shared" ca="1" si="127"/>
        <v/>
      </c>
      <c r="J808" s="33" t="str">
        <f t="shared" ca="1" si="128"/>
        <v/>
      </c>
      <c r="K808" s="33" t="str">
        <f t="shared" ca="1" si="120"/>
        <v/>
      </c>
      <c r="L808" s="33" t="str">
        <f t="shared" ca="1" si="121"/>
        <v/>
      </c>
    </row>
    <row r="809" spans="2:12" x14ac:dyDescent="0.25">
      <c r="B809" s="32" t="str">
        <f t="shared" ca="1" si="122"/>
        <v/>
      </c>
      <c r="C809" s="33" t="str">
        <f t="shared" ca="1" si="123"/>
        <v/>
      </c>
      <c r="D809" s="33" t="str">
        <f t="shared" ca="1" si="124"/>
        <v/>
      </c>
      <c r="E809" s="33" t="str">
        <f t="shared" ca="1" si="125"/>
        <v/>
      </c>
      <c r="F809" s="33" t="str">
        <f t="shared" ca="1" si="129"/>
        <v/>
      </c>
      <c r="G809" s="33" t="str">
        <f t="shared" ca="1" si="126"/>
        <v/>
      </c>
      <c r="I809" s="32" t="str">
        <f t="shared" ca="1" si="127"/>
        <v/>
      </c>
      <c r="J809" s="33" t="str">
        <f t="shared" ca="1" si="128"/>
        <v/>
      </c>
      <c r="K809" s="33" t="str">
        <f t="shared" ca="1" si="120"/>
        <v/>
      </c>
      <c r="L809" s="33" t="str">
        <f t="shared" ca="1" si="121"/>
        <v/>
      </c>
    </row>
    <row r="810" spans="2:12" x14ac:dyDescent="0.25">
      <c r="B810" s="32" t="str">
        <f t="shared" ca="1" si="122"/>
        <v/>
      </c>
      <c r="C810" s="33" t="str">
        <f t="shared" ca="1" si="123"/>
        <v/>
      </c>
      <c r="D810" s="33" t="str">
        <f t="shared" ca="1" si="124"/>
        <v/>
      </c>
      <c r="E810" s="33" t="str">
        <f t="shared" ca="1" si="125"/>
        <v/>
      </c>
      <c r="F810" s="33" t="str">
        <f t="shared" ca="1" si="129"/>
        <v/>
      </c>
      <c r="G810" s="33" t="str">
        <f t="shared" ca="1" si="126"/>
        <v/>
      </c>
      <c r="I810" s="32" t="str">
        <f t="shared" ca="1" si="127"/>
        <v/>
      </c>
      <c r="J810" s="33" t="str">
        <f t="shared" ca="1" si="128"/>
        <v/>
      </c>
      <c r="K810" s="33" t="str">
        <f t="shared" ca="1" si="120"/>
        <v/>
      </c>
      <c r="L810" s="33" t="str">
        <f t="shared" ca="1" si="121"/>
        <v/>
      </c>
    </row>
    <row r="811" spans="2:12" x14ac:dyDescent="0.25">
      <c r="B811" s="32" t="str">
        <f t="shared" ca="1" si="122"/>
        <v/>
      </c>
      <c r="C811" s="33" t="str">
        <f t="shared" ca="1" si="123"/>
        <v/>
      </c>
      <c r="D811" s="33" t="str">
        <f t="shared" ca="1" si="124"/>
        <v/>
      </c>
      <c r="E811" s="33" t="str">
        <f t="shared" ca="1" si="125"/>
        <v/>
      </c>
      <c r="F811" s="33" t="str">
        <f t="shared" ca="1" si="129"/>
        <v/>
      </c>
      <c r="G811" s="33" t="str">
        <f t="shared" ca="1" si="126"/>
        <v/>
      </c>
      <c r="I811" s="32" t="str">
        <f t="shared" ca="1" si="127"/>
        <v/>
      </c>
      <c r="J811" s="33" t="str">
        <f t="shared" ca="1" si="128"/>
        <v/>
      </c>
      <c r="K811" s="33" t="str">
        <f t="shared" ca="1" si="120"/>
        <v/>
      </c>
      <c r="L811" s="33" t="str">
        <f t="shared" ca="1" si="121"/>
        <v/>
      </c>
    </row>
    <row r="812" spans="2:12" x14ac:dyDescent="0.25">
      <c r="B812" s="32" t="str">
        <f t="shared" ca="1" si="122"/>
        <v/>
      </c>
      <c r="C812" s="33" t="str">
        <f t="shared" ca="1" si="123"/>
        <v/>
      </c>
      <c r="D812" s="33" t="str">
        <f t="shared" ca="1" si="124"/>
        <v/>
      </c>
      <c r="E812" s="33" t="str">
        <f t="shared" ca="1" si="125"/>
        <v/>
      </c>
      <c r="F812" s="33" t="str">
        <f t="shared" ca="1" si="129"/>
        <v/>
      </c>
      <c r="G812" s="33" t="str">
        <f t="shared" ca="1" si="126"/>
        <v/>
      </c>
      <c r="I812" s="32" t="str">
        <f t="shared" ca="1" si="127"/>
        <v/>
      </c>
      <c r="J812" s="33" t="str">
        <f t="shared" ca="1" si="128"/>
        <v/>
      </c>
      <c r="K812" s="33" t="str">
        <f t="shared" ca="1" si="120"/>
        <v/>
      </c>
      <c r="L812" s="33" t="str">
        <f t="shared" ca="1" si="121"/>
        <v/>
      </c>
    </row>
    <row r="813" spans="2:12" x14ac:dyDescent="0.25">
      <c r="B813" s="32" t="str">
        <f t="shared" ca="1" si="122"/>
        <v/>
      </c>
      <c r="C813" s="33" t="str">
        <f t="shared" ca="1" si="123"/>
        <v/>
      </c>
      <c r="D813" s="33" t="str">
        <f t="shared" ca="1" si="124"/>
        <v/>
      </c>
      <c r="E813" s="33" t="str">
        <f t="shared" ca="1" si="125"/>
        <v/>
      </c>
      <c r="F813" s="33" t="str">
        <f t="shared" ca="1" si="129"/>
        <v/>
      </c>
      <c r="G813" s="33" t="str">
        <f t="shared" ca="1" si="126"/>
        <v/>
      </c>
      <c r="I813" s="32" t="str">
        <f t="shared" ca="1" si="127"/>
        <v/>
      </c>
      <c r="J813" s="33" t="str">
        <f t="shared" ca="1" si="128"/>
        <v/>
      </c>
      <c r="K813" s="33" t="str">
        <f t="shared" ca="1" si="120"/>
        <v/>
      </c>
      <c r="L813" s="33" t="str">
        <f t="shared" ca="1" si="121"/>
        <v/>
      </c>
    </row>
    <row r="814" spans="2:12" x14ac:dyDescent="0.25">
      <c r="B814" s="32" t="str">
        <f t="shared" ca="1" si="122"/>
        <v/>
      </c>
      <c r="C814" s="33" t="str">
        <f t="shared" ca="1" si="123"/>
        <v/>
      </c>
      <c r="D814" s="33" t="str">
        <f t="shared" ca="1" si="124"/>
        <v/>
      </c>
      <c r="E814" s="33" t="str">
        <f t="shared" ca="1" si="125"/>
        <v/>
      </c>
      <c r="F814" s="33" t="str">
        <f t="shared" ca="1" si="129"/>
        <v/>
      </c>
      <c r="G814" s="33" t="str">
        <f t="shared" ca="1" si="126"/>
        <v/>
      </c>
      <c r="I814" s="32" t="str">
        <f t="shared" ca="1" si="127"/>
        <v/>
      </c>
      <c r="J814" s="33" t="str">
        <f t="shared" ca="1" si="128"/>
        <v/>
      </c>
      <c r="K814" s="33" t="str">
        <f t="shared" ca="1" si="120"/>
        <v/>
      </c>
      <c r="L814" s="33" t="str">
        <f t="shared" ca="1" si="121"/>
        <v/>
      </c>
    </row>
    <row r="815" spans="2:12" x14ac:dyDescent="0.25">
      <c r="B815" s="32" t="str">
        <f t="shared" ca="1" si="122"/>
        <v/>
      </c>
      <c r="C815" s="33" t="str">
        <f t="shared" ca="1" si="123"/>
        <v/>
      </c>
      <c r="D815" s="33" t="str">
        <f t="shared" ca="1" si="124"/>
        <v/>
      </c>
      <c r="E815" s="33" t="str">
        <f t="shared" ca="1" si="125"/>
        <v/>
      </c>
      <c r="F815" s="33" t="str">
        <f t="shared" ca="1" si="129"/>
        <v/>
      </c>
      <c r="G815" s="33" t="str">
        <f t="shared" ca="1" si="126"/>
        <v/>
      </c>
      <c r="I815" s="32" t="str">
        <f t="shared" ca="1" si="127"/>
        <v/>
      </c>
      <c r="J815" s="33" t="str">
        <f t="shared" ca="1" si="128"/>
        <v/>
      </c>
      <c r="K815" s="33" t="str">
        <f t="shared" ca="1" si="120"/>
        <v/>
      </c>
      <c r="L815" s="33" t="str">
        <f t="shared" ca="1" si="121"/>
        <v/>
      </c>
    </row>
    <row r="816" spans="2:12" x14ac:dyDescent="0.25">
      <c r="B816" s="32" t="str">
        <f t="shared" ca="1" si="122"/>
        <v/>
      </c>
      <c r="C816" s="33" t="str">
        <f t="shared" ca="1" si="123"/>
        <v/>
      </c>
      <c r="D816" s="33" t="str">
        <f t="shared" ca="1" si="124"/>
        <v/>
      </c>
      <c r="E816" s="33" t="str">
        <f t="shared" ca="1" si="125"/>
        <v/>
      </c>
      <c r="F816" s="33" t="str">
        <f t="shared" ca="1" si="129"/>
        <v/>
      </c>
      <c r="G816" s="33" t="str">
        <f t="shared" ca="1" si="126"/>
        <v/>
      </c>
      <c r="I816" s="32" t="str">
        <f t="shared" ca="1" si="127"/>
        <v/>
      </c>
      <c r="J816" s="33" t="str">
        <f t="shared" ca="1" si="128"/>
        <v/>
      </c>
      <c r="K816" s="33" t="str">
        <f t="shared" ca="1" si="120"/>
        <v/>
      </c>
      <c r="L816" s="33" t="str">
        <f t="shared" ca="1" si="121"/>
        <v/>
      </c>
    </row>
    <row r="817" spans="2:12" x14ac:dyDescent="0.25">
      <c r="B817" s="32" t="str">
        <f t="shared" ca="1" si="122"/>
        <v/>
      </c>
      <c r="C817" s="33" t="str">
        <f t="shared" ca="1" si="123"/>
        <v/>
      </c>
      <c r="D817" s="33" t="str">
        <f t="shared" ca="1" si="124"/>
        <v/>
      </c>
      <c r="E817" s="33" t="str">
        <f t="shared" ca="1" si="125"/>
        <v/>
      </c>
      <c r="F817" s="33" t="str">
        <f t="shared" ca="1" si="129"/>
        <v/>
      </c>
      <c r="G817" s="33" t="str">
        <f t="shared" ca="1" si="126"/>
        <v/>
      </c>
      <c r="I817" s="32" t="str">
        <f t="shared" ca="1" si="127"/>
        <v/>
      </c>
      <c r="J817" s="33" t="str">
        <f t="shared" ca="1" si="128"/>
        <v/>
      </c>
      <c r="K817" s="33" t="str">
        <f t="shared" ca="1" si="120"/>
        <v/>
      </c>
      <c r="L817" s="33" t="str">
        <f t="shared" ca="1" si="121"/>
        <v/>
      </c>
    </row>
    <row r="818" spans="2:12" x14ac:dyDescent="0.25">
      <c r="B818" s="32" t="str">
        <f t="shared" ca="1" si="122"/>
        <v/>
      </c>
      <c r="C818" s="33" t="str">
        <f t="shared" ca="1" si="123"/>
        <v/>
      </c>
      <c r="D818" s="33" t="str">
        <f t="shared" ca="1" si="124"/>
        <v/>
      </c>
      <c r="E818" s="33" t="str">
        <f t="shared" ca="1" si="125"/>
        <v/>
      </c>
      <c r="F818" s="33" t="str">
        <f t="shared" ca="1" si="129"/>
        <v/>
      </c>
      <c r="G818" s="33" t="str">
        <f t="shared" ca="1" si="126"/>
        <v/>
      </c>
      <c r="I818" s="32" t="str">
        <f t="shared" ca="1" si="127"/>
        <v/>
      </c>
      <c r="J818" s="33" t="str">
        <f t="shared" ca="1" si="128"/>
        <v/>
      </c>
      <c r="K818" s="33" t="str">
        <f t="shared" ca="1" si="120"/>
        <v/>
      </c>
      <c r="L818" s="33" t="str">
        <f t="shared" ca="1" si="121"/>
        <v/>
      </c>
    </row>
    <row r="819" spans="2:12" x14ac:dyDescent="0.25">
      <c r="B819" s="32" t="str">
        <f t="shared" ca="1" si="122"/>
        <v/>
      </c>
      <c r="C819" s="33" t="str">
        <f t="shared" ca="1" si="123"/>
        <v/>
      </c>
      <c r="D819" s="33" t="str">
        <f t="shared" ca="1" si="124"/>
        <v/>
      </c>
      <c r="E819" s="33" t="str">
        <f t="shared" ca="1" si="125"/>
        <v/>
      </c>
      <c r="F819" s="33" t="str">
        <f t="shared" ca="1" si="129"/>
        <v/>
      </c>
      <c r="G819" s="33" t="str">
        <f t="shared" ca="1" si="126"/>
        <v/>
      </c>
      <c r="I819" s="32" t="str">
        <f t="shared" ca="1" si="127"/>
        <v/>
      </c>
      <c r="J819" s="33" t="str">
        <f t="shared" ca="1" si="128"/>
        <v/>
      </c>
      <c r="K819" s="33" t="str">
        <f t="shared" ca="1" si="120"/>
        <v/>
      </c>
      <c r="L819" s="33" t="str">
        <f t="shared" ca="1" si="121"/>
        <v/>
      </c>
    </row>
    <row r="820" spans="2:12" x14ac:dyDescent="0.25">
      <c r="B820" s="32" t="str">
        <f t="shared" ca="1" si="122"/>
        <v/>
      </c>
      <c r="C820" s="33" t="str">
        <f t="shared" ca="1" si="123"/>
        <v/>
      </c>
      <c r="D820" s="33" t="str">
        <f t="shared" ca="1" si="124"/>
        <v/>
      </c>
      <c r="E820" s="33" t="str">
        <f t="shared" ca="1" si="125"/>
        <v/>
      </c>
      <c r="F820" s="33" t="str">
        <f t="shared" ca="1" si="129"/>
        <v/>
      </c>
      <c r="G820" s="33" t="str">
        <f t="shared" ca="1" si="126"/>
        <v/>
      </c>
      <c r="I820" s="32" t="str">
        <f t="shared" ca="1" si="127"/>
        <v/>
      </c>
      <c r="J820" s="33" t="str">
        <f t="shared" ca="1" si="128"/>
        <v/>
      </c>
      <c r="K820" s="33" t="str">
        <f t="shared" ca="1" si="120"/>
        <v/>
      </c>
      <c r="L820" s="33" t="str">
        <f t="shared" ca="1" si="121"/>
        <v/>
      </c>
    </row>
    <row r="821" spans="2:12" x14ac:dyDescent="0.25">
      <c r="B821" s="32" t="str">
        <f t="shared" ca="1" si="122"/>
        <v/>
      </c>
      <c r="C821" s="33" t="str">
        <f t="shared" ca="1" si="123"/>
        <v/>
      </c>
      <c r="D821" s="33" t="str">
        <f t="shared" ca="1" si="124"/>
        <v/>
      </c>
      <c r="E821" s="33" t="str">
        <f t="shared" ca="1" si="125"/>
        <v/>
      </c>
      <c r="F821" s="33" t="str">
        <f t="shared" ca="1" si="129"/>
        <v/>
      </c>
      <c r="G821" s="33" t="str">
        <f t="shared" ca="1" si="126"/>
        <v/>
      </c>
      <c r="I821" s="32" t="str">
        <f t="shared" ca="1" si="127"/>
        <v/>
      </c>
      <c r="J821" s="33" t="str">
        <f t="shared" ca="1" si="128"/>
        <v/>
      </c>
      <c r="K821" s="33" t="str">
        <f t="shared" ca="1" si="120"/>
        <v/>
      </c>
      <c r="L821" s="33" t="str">
        <f t="shared" ca="1" si="121"/>
        <v/>
      </c>
    </row>
    <row r="822" spans="2:12" x14ac:dyDescent="0.25">
      <c r="B822" s="32" t="str">
        <f t="shared" ca="1" si="122"/>
        <v/>
      </c>
      <c r="C822" s="33" t="str">
        <f t="shared" ca="1" si="123"/>
        <v/>
      </c>
      <c r="D822" s="33" t="str">
        <f t="shared" ca="1" si="124"/>
        <v/>
      </c>
      <c r="E822" s="33" t="str">
        <f t="shared" ca="1" si="125"/>
        <v/>
      </c>
      <c r="F822" s="33" t="str">
        <f t="shared" ca="1" si="129"/>
        <v/>
      </c>
      <c r="G822" s="33" t="str">
        <f t="shared" ca="1" si="126"/>
        <v/>
      </c>
      <c r="I822" s="32" t="str">
        <f t="shared" ca="1" si="127"/>
        <v/>
      </c>
      <c r="J822" s="33" t="str">
        <f t="shared" ca="1" si="128"/>
        <v/>
      </c>
      <c r="K822" s="33" t="str">
        <f t="shared" ca="1" si="120"/>
        <v/>
      </c>
      <c r="L822" s="33" t="str">
        <f t="shared" ca="1" si="121"/>
        <v/>
      </c>
    </row>
    <row r="823" spans="2:12" x14ac:dyDescent="0.25">
      <c r="B823" s="32" t="str">
        <f t="shared" ca="1" si="122"/>
        <v/>
      </c>
      <c r="C823" s="33" t="str">
        <f t="shared" ca="1" si="123"/>
        <v/>
      </c>
      <c r="D823" s="33" t="str">
        <f t="shared" ca="1" si="124"/>
        <v/>
      </c>
      <c r="E823" s="33" t="str">
        <f t="shared" ca="1" si="125"/>
        <v/>
      </c>
      <c r="F823" s="33" t="str">
        <f t="shared" ca="1" si="129"/>
        <v/>
      </c>
      <c r="G823" s="33" t="str">
        <f t="shared" ca="1" si="126"/>
        <v/>
      </c>
      <c r="I823" s="32" t="str">
        <f t="shared" ca="1" si="127"/>
        <v/>
      </c>
      <c r="J823" s="33" t="str">
        <f t="shared" ca="1" si="128"/>
        <v/>
      </c>
      <c r="K823" s="33" t="str">
        <f t="shared" ca="1" si="120"/>
        <v/>
      </c>
      <c r="L823" s="33" t="str">
        <f t="shared" ca="1" si="121"/>
        <v/>
      </c>
    </row>
    <row r="824" spans="2:12" x14ac:dyDescent="0.25">
      <c r="B824" s="32" t="str">
        <f t="shared" ca="1" si="122"/>
        <v/>
      </c>
      <c r="C824" s="33" t="str">
        <f t="shared" ca="1" si="123"/>
        <v/>
      </c>
      <c r="D824" s="33" t="str">
        <f t="shared" ca="1" si="124"/>
        <v/>
      </c>
      <c r="E824" s="33" t="str">
        <f t="shared" ca="1" si="125"/>
        <v/>
      </c>
      <c r="F824" s="33" t="str">
        <f t="shared" ca="1" si="129"/>
        <v/>
      </c>
      <c r="G824" s="33" t="str">
        <f t="shared" ca="1" si="126"/>
        <v/>
      </c>
      <c r="I824" s="32" t="str">
        <f t="shared" ca="1" si="127"/>
        <v/>
      </c>
      <c r="J824" s="33" t="str">
        <f t="shared" ca="1" si="128"/>
        <v/>
      </c>
      <c r="K824" s="33" t="str">
        <f t="shared" ca="1" si="120"/>
        <v/>
      </c>
      <c r="L824" s="33" t="str">
        <f t="shared" ca="1" si="121"/>
        <v/>
      </c>
    </row>
    <row r="825" spans="2:12" x14ac:dyDescent="0.25">
      <c r="B825" s="32" t="str">
        <f t="shared" ca="1" si="122"/>
        <v/>
      </c>
      <c r="C825" s="33" t="str">
        <f t="shared" ca="1" si="123"/>
        <v/>
      </c>
      <c r="D825" s="33" t="str">
        <f t="shared" ca="1" si="124"/>
        <v/>
      </c>
      <c r="E825" s="33" t="str">
        <f t="shared" ca="1" si="125"/>
        <v/>
      </c>
      <c r="F825" s="33" t="str">
        <f t="shared" ca="1" si="129"/>
        <v/>
      </c>
      <c r="G825" s="33" t="str">
        <f t="shared" ca="1" si="126"/>
        <v/>
      </c>
      <c r="I825" s="32" t="str">
        <f t="shared" ca="1" si="127"/>
        <v/>
      </c>
      <c r="J825" s="33" t="str">
        <f t="shared" ca="1" si="128"/>
        <v/>
      </c>
      <c r="K825" s="33" t="str">
        <f t="shared" ca="1" si="120"/>
        <v/>
      </c>
      <c r="L825" s="33" t="str">
        <f t="shared" ca="1" si="121"/>
        <v/>
      </c>
    </row>
    <row r="826" spans="2:12" x14ac:dyDescent="0.25">
      <c r="B826" s="32" t="str">
        <f t="shared" ca="1" si="122"/>
        <v/>
      </c>
      <c r="C826" s="33" t="str">
        <f t="shared" ca="1" si="123"/>
        <v/>
      </c>
      <c r="D826" s="33" t="str">
        <f t="shared" ca="1" si="124"/>
        <v/>
      </c>
      <c r="E826" s="33" t="str">
        <f t="shared" ca="1" si="125"/>
        <v/>
      </c>
      <c r="F826" s="33" t="str">
        <f t="shared" ca="1" si="129"/>
        <v/>
      </c>
      <c r="G826" s="33" t="str">
        <f t="shared" ca="1" si="126"/>
        <v/>
      </c>
      <c r="I826" s="32" t="str">
        <f t="shared" ca="1" si="127"/>
        <v/>
      </c>
      <c r="J826" s="33" t="str">
        <f t="shared" ca="1" si="128"/>
        <v/>
      </c>
      <c r="K826" s="33" t="str">
        <f t="shared" ca="1" si="120"/>
        <v/>
      </c>
      <c r="L826" s="33" t="str">
        <f t="shared" ca="1" si="121"/>
        <v/>
      </c>
    </row>
    <row r="827" spans="2:12" x14ac:dyDescent="0.25">
      <c r="B827" s="32" t="str">
        <f t="shared" ca="1" si="122"/>
        <v/>
      </c>
      <c r="C827" s="33" t="str">
        <f t="shared" ca="1" si="123"/>
        <v/>
      </c>
      <c r="D827" s="33" t="str">
        <f t="shared" ca="1" si="124"/>
        <v/>
      </c>
      <c r="E827" s="33" t="str">
        <f t="shared" ca="1" si="125"/>
        <v/>
      </c>
      <c r="F827" s="33" t="str">
        <f t="shared" ca="1" si="129"/>
        <v/>
      </c>
      <c r="G827" s="33" t="str">
        <f t="shared" ca="1" si="126"/>
        <v/>
      </c>
      <c r="I827" s="32" t="str">
        <f t="shared" ca="1" si="127"/>
        <v/>
      </c>
      <c r="J827" s="33" t="str">
        <f t="shared" ca="1" si="128"/>
        <v/>
      </c>
      <c r="K827" s="33" t="str">
        <f t="shared" ca="1" si="120"/>
        <v/>
      </c>
      <c r="L827" s="33" t="str">
        <f t="shared" ca="1" si="121"/>
        <v/>
      </c>
    </row>
    <row r="828" spans="2:12" x14ac:dyDescent="0.25">
      <c r="B828" s="32" t="str">
        <f t="shared" ca="1" si="122"/>
        <v/>
      </c>
      <c r="C828" s="33" t="str">
        <f t="shared" ca="1" si="123"/>
        <v/>
      </c>
      <c r="D828" s="33" t="str">
        <f t="shared" ca="1" si="124"/>
        <v/>
      </c>
      <c r="E828" s="33" t="str">
        <f t="shared" ca="1" si="125"/>
        <v/>
      </c>
      <c r="F828" s="33" t="str">
        <f t="shared" ca="1" si="129"/>
        <v/>
      </c>
      <c r="G828" s="33" t="str">
        <f t="shared" ca="1" si="126"/>
        <v/>
      </c>
      <c r="I828" s="32" t="str">
        <f t="shared" ca="1" si="127"/>
        <v/>
      </c>
      <c r="J828" s="33" t="str">
        <f t="shared" ca="1" si="128"/>
        <v/>
      </c>
      <c r="K828" s="33" t="str">
        <f t="shared" ca="1" si="120"/>
        <v/>
      </c>
      <c r="L828" s="33" t="str">
        <f t="shared" ca="1" si="121"/>
        <v/>
      </c>
    </row>
    <row r="829" spans="2:12" x14ac:dyDescent="0.25">
      <c r="B829" s="32" t="str">
        <f t="shared" ca="1" si="122"/>
        <v/>
      </c>
      <c r="C829" s="33" t="str">
        <f t="shared" ca="1" si="123"/>
        <v/>
      </c>
      <c r="D829" s="33" t="str">
        <f t="shared" ca="1" si="124"/>
        <v/>
      </c>
      <c r="E829" s="33" t="str">
        <f t="shared" ca="1" si="125"/>
        <v/>
      </c>
      <c r="F829" s="33" t="str">
        <f t="shared" ca="1" si="129"/>
        <v/>
      </c>
      <c r="G829" s="33" t="str">
        <f t="shared" ca="1" si="126"/>
        <v/>
      </c>
      <c r="I829" s="32" t="str">
        <f t="shared" ca="1" si="127"/>
        <v/>
      </c>
      <c r="J829" s="33" t="str">
        <f t="shared" ca="1" si="128"/>
        <v/>
      </c>
      <c r="K829" s="33" t="str">
        <f t="shared" ca="1" si="120"/>
        <v/>
      </c>
      <c r="L829" s="33" t="str">
        <f t="shared" ca="1" si="121"/>
        <v/>
      </c>
    </row>
    <row r="830" spans="2:12" x14ac:dyDescent="0.25">
      <c r="B830" s="32" t="str">
        <f t="shared" ca="1" si="122"/>
        <v/>
      </c>
      <c r="C830" s="33" t="str">
        <f t="shared" ca="1" si="123"/>
        <v/>
      </c>
      <c r="D830" s="33" t="str">
        <f t="shared" ca="1" si="124"/>
        <v/>
      </c>
      <c r="E830" s="33" t="str">
        <f t="shared" ca="1" si="125"/>
        <v/>
      </c>
      <c r="F830" s="33" t="str">
        <f t="shared" ca="1" si="129"/>
        <v/>
      </c>
      <c r="G830" s="33" t="str">
        <f t="shared" ca="1" si="126"/>
        <v/>
      </c>
      <c r="I830" s="32" t="str">
        <f t="shared" ca="1" si="127"/>
        <v/>
      </c>
      <c r="J830" s="33" t="str">
        <f t="shared" ca="1" si="128"/>
        <v/>
      </c>
      <c r="K830" s="33" t="str">
        <f t="shared" ca="1" si="120"/>
        <v/>
      </c>
      <c r="L830" s="33" t="str">
        <f t="shared" ca="1" si="121"/>
        <v/>
      </c>
    </row>
    <row r="831" spans="2:12" x14ac:dyDescent="0.25">
      <c r="B831" s="32" t="str">
        <f t="shared" ca="1" si="122"/>
        <v/>
      </c>
      <c r="C831" s="33" t="str">
        <f t="shared" ca="1" si="123"/>
        <v/>
      </c>
      <c r="D831" s="33" t="str">
        <f t="shared" ca="1" si="124"/>
        <v/>
      </c>
      <c r="E831" s="33" t="str">
        <f t="shared" ca="1" si="125"/>
        <v/>
      </c>
      <c r="F831" s="33" t="str">
        <f t="shared" ca="1" si="129"/>
        <v/>
      </c>
      <c r="G831" s="33" t="str">
        <f t="shared" ca="1" si="126"/>
        <v/>
      </c>
      <c r="I831" s="32" t="str">
        <f t="shared" ca="1" si="127"/>
        <v/>
      </c>
      <c r="J831" s="33" t="str">
        <f t="shared" ca="1" si="128"/>
        <v/>
      </c>
      <c r="K831" s="33" t="str">
        <f t="shared" ca="1" si="120"/>
        <v/>
      </c>
      <c r="L831" s="33" t="str">
        <f t="shared" ca="1" si="121"/>
        <v/>
      </c>
    </row>
    <row r="832" spans="2:12" x14ac:dyDescent="0.25">
      <c r="B832" s="32" t="str">
        <f t="shared" ca="1" si="122"/>
        <v/>
      </c>
      <c r="C832" s="33" t="str">
        <f t="shared" ca="1" si="123"/>
        <v/>
      </c>
      <c r="D832" s="33" t="str">
        <f t="shared" ca="1" si="124"/>
        <v/>
      </c>
      <c r="E832" s="33" t="str">
        <f t="shared" ca="1" si="125"/>
        <v/>
      </c>
      <c r="F832" s="33" t="str">
        <f t="shared" ca="1" si="129"/>
        <v/>
      </c>
      <c r="G832" s="33" t="str">
        <f t="shared" ca="1" si="126"/>
        <v/>
      </c>
      <c r="I832" s="32" t="str">
        <f t="shared" ca="1" si="127"/>
        <v/>
      </c>
      <c r="J832" s="33" t="str">
        <f t="shared" ca="1" si="128"/>
        <v/>
      </c>
      <c r="K832" s="33" t="str">
        <f t="shared" ca="1" si="120"/>
        <v/>
      </c>
      <c r="L832" s="33" t="str">
        <f t="shared" ca="1" si="121"/>
        <v/>
      </c>
    </row>
    <row r="833" spans="2:12" x14ac:dyDescent="0.25">
      <c r="B833" s="32" t="str">
        <f t="shared" ca="1" si="122"/>
        <v/>
      </c>
      <c r="C833" s="33" t="str">
        <f t="shared" ca="1" si="123"/>
        <v/>
      </c>
      <c r="D833" s="33" t="str">
        <f t="shared" ca="1" si="124"/>
        <v/>
      </c>
      <c r="E833" s="33" t="str">
        <f t="shared" ca="1" si="125"/>
        <v/>
      </c>
      <c r="F833" s="33" t="str">
        <f t="shared" ca="1" si="129"/>
        <v/>
      </c>
      <c r="G833" s="33" t="str">
        <f t="shared" ca="1" si="126"/>
        <v/>
      </c>
      <c r="I833" s="32" t="str">
        <f t="shared" ca="1" si="127"/>
        <v/>
      </c>
      <c r="J833" s="33" t="str">
        <f t="shared" ca="1" si="128"/>
        <v/>
      </c>
      <c r="K833" s="33" t="str">
        <f t="shared" ca="1" si="120"/>
        <v/>
      </c>
      <c r="L833" s="33" t="str">
        <f t="shared" ca="1" si="121"/>
        <v/>
      </c>
    </row>
    <row r="834" spans="2:12" x14ac:dyDescent="0.25">
      <c r="B834" s="32" t="str">
        <f t="shared" ca="1" si="122"/>
        <v/>
      </c>
      <c r="C834" s="33" t="str">
        <f t="shared" ca="1" si="123"/>
        <v/>
      </c>
      <c r="D834" s="33" t="str">
        <f t="shared" ca="1" si="124"/>
        <v/>
      </c>
      <c r="E834" s="33" t="str">
        <f t="shared" ca="1" si="125"/>
        <v/>
      </c>
      <c r="F834" s="33" t="str">
        <f t="shared" ca="1" si="129"/>
        <v/>
      </c>
      <c r="G834" s="33" t="str">
        <f t="shared" ca="1" si="126"/>
        <v/>
      </c>
      <c r="I834" s="32" t="str">
        <f t="shared" ca="1" si="127"/>
        <v/>
      </c>
      <c r="J834" s="33" t="str">
        <f t="shared" ca="1" si="128"/>
        <v/>
      </c>
      <c r="K834" s="33" t="str">
        <f t="shared" ca="1" si="120"/>
        <v/>
      </c>
      <c r="L834" s="33" t="str">
        <f t="shared" ca="1" si="121"/>
        <v/>
      </c>
    </row>
    <row r="835" spans="2:12" x14ac:dyDescent="0.25">
      <c r="B835" s="32" t="str">
        <f t="shared" ca="1" si="122"/>
        <v/>
      </c>
      <c r="C835" s="33" t="str">
        <f t="shared" ca="1" si="123"/>
        <v/>
      </c>
      <c r="D835" s="33" t="str">
        <f t="shared" ca="1" si="124"/>
        <v/>
      </c>
      <c r="E835" s="33" t="str">
        <f t="shared" ca="1" si="125"/>
        <v/>
      </c>
      <c r="F835" s="33" t="str">
        <f t="shared" ca="1" si="129"/>
        <v/>
      </c>
      <c r="G835" s="33" t="str">
        <f t="shared" ca="1" si="126"/>
        <v/>
      </c>
      <c r="I835" s="32" t="str">
        <f t="shared" ca="1" si="127"/>
        <v/>
      </c>
      <c r="J835" s="33" t="str">
        <f t="shared" ca="1" si="128"/>
        <v/>
      </c>
      <c r="K835" s="33" t="str">
        <f t="shared" ca="1" si="120"/>
        <v/>
      </c>
      <c r="L835" s="33" t="str">
        <f t="shared" ca="1" si="121"/>
        <v/>
      </c>
    </row>
    <row r="836" spans="2:12" x14ac:dyDescent="0.25">
      <c r="B836" s="32" t="str">
        <f t="shared" ca="1" si="122"/>
        <v/>
      </c>
      <c r="C836" s="33" t="str">
        <f t="shared" ca="1" si="123"/>
        <v/>
      </c>
      <c r="D836" s="33" t="str">
        <f t="shared" ca="1" si="124"/>
        <v/>
      </c>
      <c r="E836" s="33" t="str">
        <f t="shared" ca="1" si="125"/>
        <v/>
      </c>
      <c r="F836" s="33" t="str">
        <f t="shared" ca="1" si="129"/>
        <v/>
      </c>
      <c r="G836" s="33" t="str">
        <f t="shared" ca="1" si="126"/>
        <v/>
      </c>
      <c r="I836" s="32" t="str">
        <f t="shared" ca="1" si="127"/>
        <v/>
      </c>
      <c r="J836" s="33" t="str">
        <f t="shared" ca="1" si="128"/>
        <v/>
      </c>
      <c r="K836" s="33" t="str">
        <f t="shared" ca="1" si="120"/>
        <v/>
      </c>
      <c r="L836" s="33" t="str">
        <f t="shared" ca="1" si="121"/>
        <v/>
      </c>
    </row>
    <row r="837" spans="2:12" x14ac:dyDescent="0.25">
      <c r="B837" s="32" t="str">
        <f t="shared" ca="1" si="122"/>
        <v/>
      </c>
      <c r="C837" s="33" t="str">
        <f t="shared" ca="1" si="123"/>
        <v/>
      </c>
      <c r="D837" s="33" t="str">
        <f t="shared" ca="1" si="124"/>
        <v/>
      </c>
      <c r="E837" s="33" t="str">
        <f t="shared" ca="1" si="125"/>
        <v/>
      </c>
      <c r="F837" s="33" t="str">
        <f t="shared" ca="1" si="129"/>
        <v/>
      </c>
      <c r="G837" s="33" t="str">
        <f t="shared" ca="1" si="126"/>
        <v/>
      </c>
      <c r="I837" s="32" t="str">
        <f t="shared" ca="1" si="127"/>
        <v/>
      </c>
      <c r="J837" s="33" t="str">
        <f t="shared" ca="1" si="128"/>
        <v/>
      </c>
      <c r="K837" s="33" t="str">
        <f t="shared" ca="1" si="120"/>
        <v/>
      </c>
      <c r="L837" s="33" t="str">
        <f t="shared" ca="1" si="121"/>
        <v/>
      </c>
    </row>
    <row r="838" spans="2:12" x14ac:dyDescent="0.25">
      <c r="B838" s="32" t="str">
        <f t="shared" ca="1" si="122"/>
        <v/>
      </c>
      <c r="C838" s="33" t="str">
        <f t="shared" ca="1" si="123"/>
        <v/>
      </c>
      <c r="D838" s="33" t="str">
        <f t="shared" ca="1" si="124"/>
        <v/>
      </c>
      <c r="E838" s="33" t="str">
        <f t="shared" ca="1" si="125"/>
        <v/>
      </c>
      <c r="F838" s="33" t="str">
        <f t="shared" ca="1" si="129"/>
        <v/>
      </c>
      <c r="G838" s="33" t="str">
        <f t="shared" ca="1" si="126"/>
        <v/>
      </c>
      <c r="I838" s="32" t="str">
        <f t="shared" ca="1" si="127"/>
        <v/>
      </c>
      <c r="J838" s="33" t="str">
        <f t="shared" ca="1" si="128"/>
        <v/>
      </c>
      <c r="K838" s="33" t="str">
        <f t="shared" ca="1" si="120"/>
        <v/>
      </c>
      <c r="L838" s="33" t="str">
        <f t="shared" ca="1" si="121"/>
        <v/>
      </c>
    </row>
    <row r="839" spans="2:12" x14ac:dyDescent="0.25">
      <c r="B839" s="32" t="str">
        <f t="shared" ca="1" si="122"/>
        <v/>
      </c>
      <c r="C839" s="33" t="str">
        <f t="shared" ca="1" si="123"/>
        <v/>
      </c>
      <c r="D839" s="33" t="str">
        <f t="shared" ca="1" si="124"/>
        <v/>
      </c>
      <c r="E839" s="33" t="str">
        <f t="shared" ca="1" si="125"/>
        <v/>
      </c>
      <c r="F839" s="33" t="str">
        <f t="shared" ca="1" si="129"/>
        <v/>
      </c>
      <c r="G839" s="33" t="str">
        <f t="shared" ca="1" si="126"/>
        <v/>
      </c>
      <c r="I839" s="32" t="str">
        <f t="shared" ca="1" si="127"/>
        <v/>
      </c>
      <c r="J839" s="33" t="str">
        <f t="shared" ca="1" si="128"/>
        <v/>
      </c>
      <c r="K839" s="33" t="str">
        <f t="shared" ca="1" si="120"/>
        <v/>
      </c>
      <c r="L839" s="33" t="str">
        <f t="shared" ca="1" si="121"/>
        <v/>
      </c>
    </row>
    <row r="840" spans="2:12" x14ac:dyDescent="0.25">
      <c r="B840" s="32" t="str">
        <f t="shared" ca="1" si="122"/>
        <v/>
      </c>
      <c r="C840" s="33" t="str">
        <f t="shared" ca="1" si="123"/>
        <v/>
      </c>
      <c r="D840" s="33" t="str">
        <f t="shared" ca="1" si="124"/>
        <v/>
      </c>
      <c r="E840" s="33" t="str">
        <f t="shared" ca="1" si="125"/>
        <v/>
      </c>
      <c r="F840" s="33" t="str">
        <f t="shared" ca="1" si="129"/>
        <v/>
      </c>
      <c r="G840" s="33" t="str">
        <f t="shared" ca="1" si="126"/>
        <v/>
      </c>
      <c r="I840" s="32" t="str">
        <f t="shared" ca="1" si="127"/>
        <v/>
      </c>
      <c r="J840" s="33" t="str">
        <f t="shared" ca="1" si="128"/>
        <v/>
      </c>
      <c r="K840" s="33" t="str">
        <f t="shared" ca="1" si="120"/>
        <v/>
      </c>
      <c r="L840" s="33" t="str">
        <f t="shared" ca="1" si="121"/>
        <v/>
      </c>
    </row>
    <row r="841" spans="2:12" x14ac:dyDescent="0.25">
      <c r="B841" s="32" t="str">
        <f t="shared" ca="1" si="122"/>
        <v/>
      </c>
      <c r="C841" s="33" t="str">
        <f t="shared" ca="1" si="123"/>
        <v/>
      </c>
      <c r="D841" s="33" t="str">
        <f t="shared" ca="1" si="124"/>
        <v/>
      </c>
      <c r="E841" s="33" t="str">
        <f t="shared" ca="1" si="125"/>
        <v/>
      </c>
      <c r="F841" s="33" t="str">
        <f t="shared" ca="1" si="129"/>
        <v/>
      </c>
      <c r="G841" s="33" t="str">
        <f t="shared" ca="1" si="126"/>
        <v/>
      </c>
      <c r="I841" s="32" t="str">
        <f t="shared" ca="1" si="127"/>
        <v/>
      </c>
      <c r="J841" s="33" t="str">
        <f t="shared" ca="1" si="128"/>
        <v/>
      </c>
      <c r="K841" s="33" t="str">
        <f t="shared" ca="1" si="120"/>
        <v/>
      </c>
      <c r="L841" s="33" t="str">
        <f t="shared" ca="1" si="121"/>
        <v/>
      </c>
    </row>
    <row r="842" spans="2:12" x14ac:dyDescent="0.25">
      <c r="B842" s="32" t="str">
        <f t="shared" ca="1" si="122"/>
        <v/>
      </c>
      <c r="C842" s="33" t="str">
        <f t="shared" ca="1" si="123"/>
        <v/>
      </c>
      <c r="D842" s="33" t="str">
        <f t="shared" ca="1" si="124"/>
        <v/>
      </c>
      <c r="E842" s="33" t="str">
        <f t="shared" ca="1" si="125"/>
        <v/>
      </c>
      <c r="F842" s="33" t="str">
        <f t="shared" ca="1" si="129"/>
        <v/>
      </c>
      <c r="G842" s="33" t="str">
        <f t="shared" ca="1" si="126"/>
        <v/>
      </c>
      <c r="I842" s="32" t="str">
        <f t="shared" ca="1" si="127"/>
        <v/>
      </c>
      <c r="J842" s="33" t="str">
        <f t="shared" ca="1" si="128"/>
        <v/>
      </c>
      <c r="K842" s="33" t="str">
        <f t="shared" ca="1" si="120"/>
        <v/>
      </c>
      <c r="L842" s="33" t="str">
        <f t="shared" ca="1" si="121"/>
        <v/>
      </c>
    </row>
    <row r="843" spans="2:12" x14ac:dyDescent="0.25">
      <c r="B843" s="32" t="str">
        <f t="shared" ca="1" si="122"/>
        <v/>
      </c>
      <c r="C843" s="33" t="str">
        <f t="shared" ca="1" si="123"/>
        <v/>
      </c>
      <c r="D843" s="33" t="str">
        <f t="shared" ca="1" si="124"/>
        <v/>
      </c>
      <c r="E843" s="33" t="str">
        <f t="shared" ca="1" si="125"/>
        <v/>
      </c>
      <c r="F843" s="33" t="str">
        <f t="shared" ca="1" si="129"/>
        <v/>
      </c>
      <c r="G843" s="33" t="str">
        <f t="shared" ca="1" si="126"/>
        <v/>
      </c>
      <c r="I843" s="32" t="str">
        <f t="shared" ca="1" si="127"/>
        <v/>
      </c>
      <c r="J843" s="33" t="str">
        <f t="shared" ca="1" si="128"/>
        <v/>
      </c>
      <c r="K843" s="33" t="str">
        <f t="shared" ca="1" si="120"/>
        <v/>
      </c>
      <c r="L843" s="33" t="str">
        <f t="shared" ca="1" si="121"/>
        <v/>
      </c>
    </row>
    <row r="844" spans="2:12" x14ac:dyDescent="0.25">
      <c r="B844" s="32" t="str">
        <f t="shared" ca="1" si="122"/>
        <v/>
      </c>
      <c r="C844" s="33" t="str">
        <f t="shared" ca="1" si="123"/>
        <v/>
      </c>
      <c r="D844" s="33" t="str">
        <f t="shared" ca="1" si="124"/>
        <v/>
      </c>
      <c r="E844" s="33" t="str">
        <f t="shared" ca="1" si="125"/>
        <v/>
      </c>
      <c r="F844" s="33" t="str">
        <f t="shared" ca="1" si="129"/>
        <v/>
      </c>
      <c r="G844" s="33" t="str">
        <f t="shared" ca="1" si="126"/>
        <v/>
      </c>
      <c r="I844" s="32" t="str">
        <f t="shared" ca="1" si="127"/>
        <v/>
      </c>
      <c r="J844" s="33" t="str">
        <f t="shared" ca="1" si="128"/>
        <v/>
      </c>
      <c r="K844" s="33" t="str">
        <f t="shared" ca="1" si="120"/>
        <v/>
      </c>
      <c r="L844" s="33" t="str">
        <f t="shared" ca="1" si="121"/>
        <v/>
      </c>
    </row>
    <row r="845" spans="2:12" x14ac:dyDescent="0.25">
      <c r="B845" s="32" t="str">
        <f t="shared" ca="1" si="122"/>
        <v/>
      </c>
      <c r="C845" s="33" t="str">
        <f t="shared" ca="1" si="123"/>
        <v/>
      </c>
      <c r="D845" s="33" t="str">
        <f t="shared" ca="1" si="124"/>
        <v/>
      </c>
      <c r="E845" s="33" t="str">
        <f t="shared" ca="1" si="125"/>
        <v/>
      </c>
      <c r="F845" s="33" t="str">
        <f t="shared" ca="1" si="129"/>
        <v/>
      </c>
      <c r="G845" s="33" t="str">
        <f t="shared" ca="1" si="126"/>
        <v/>
      </c>
      <c r="I845" s="32" t="str">
        <f t="shared" ca="1" si="127"/>
        <v/>
      </c>
      <c r="J845" s="33" t="str">
        <f t="shared" ca="1" si="128"/>
        <v/>
      </c>
      <c r="K845" s="33" t="str">
        <f t="shared" ca="1" si="120"/>
        <v/>
      </c>
      <c r="L845" s="33" t="str">
        <f t="shared" ca="1" si="121"/>
        <v/>
      </c>
    </row>
    <row r="846" spans="2:12" x14ac:dyDescent="0.25">
      <c r="B846" s="32" t="str">
        <f t="shared" ca="1" si="122"/>
        <v/>
      </c>
      <c r="C846" s="33" t="str">
        <f t="shared" ca="1" si="123"/>
        <v/>
      </c>
      <c r="D846" s="33" t="str">
        <f t="shared" ca="1" si="124"/>
        <v/>
      </c>
      <c r="E846" s="33" t="str">
        <f t="shared" ca="1" si="125"/>
        <v/>
      </c>
      <c r="F846" s="33" t="str">
        <f t="shared" ca="1" si="129"/>
        <v/>
      </c>
      <c r="G846" s="33" t="str">
        <f t="shared" ca="1" si="126"/>
        <v/>
      </c>
      <c r="I846" s="32" t="str">
        <f t="shared" ca="1" si="127"/>
        <v/>
      </c>
      <c r="J846" s="33" t="str">
        <f t="shared" ca="1" si="128"/>
        <v/>
      </c>
      <c r="K846" s="33" t="str">
        <f t="shared" ca="1" si="120"/>
        <v/>
      </c>
      <c r="L846" s="33" t="str">
        <f t="shared" ca="1" si="121"/>
        <v/>
      </c>
    </row>
    <row r="847" spans="2:12" x14ac:dyDescent="0.25">
      <c r="B847" s="32" t="str">
        <f t="shared" ca="1" si="122"/>
        <v/>
      </c>
      <c r="C847" s="33" t="str">
        <f t="shared" ca="1" si="123"/>
        <v/>
      </c>
      <c r="D847" s="33" t="str">
        <f t="shared" ca="1" si="124"/>
        <v/>
      </c>
      <c r="E847" s="33" t="str">
        <f t="shared" ca="1" si="125"/>
        <v/>
      </c>
      <c r="F847" s="33" t="str">
        <f t="shared" ca="1" si="129"/>
        <v/>
      </c>
      <c r="G847" s="33" t="str">
        <f t="shared" ca="1" si="126"/>
        <v/>
      </c>
      <c r="I847" s="32" t="str">
        <f t="shared" ca="1" si="127"/>
        <v/>
      </c>
      <c r="J847" s="33" t="str">
        <f t="shared" ca="1" si="128"/>
        <v/>
      </c>
      <c r="K847" s="33" t="str">
        <f t="shared" ca="1" si="120"/>
        <v/>
      </c>
      <c r="L847" s="33" t="str">
        <f t="shared" ca="1" si="121"/>
        <v/>
      </c>
    </row>
    <row r="848" spans="2:12" x14ac:dyDescent="0.25">
      <c r="B848" s="32" t="str">
        <f t="shared" ca="1" si="122"/>
        <v/>
      </c>
      <c r="C848" s="33" t="str">
        <f t="shared" ca="1" si="123"/>
        <v/>
      </c>
      <c r="D848" s="33" t="str">
        <f t="shared" ca="1" si="124"/>
        <v/>
      </c>
      <c r="E848" s="33" t="str">
        <f t="shared" ca="1" si="125"/>
        <v/>
      </c>
      <c r="F848" s="33" t="str">
        <f t="shared" ca="1" si="129"/>
        <v/>
      </c>
      <c r="G848" s="33" t="str">
        <f t="shared" ca="1" si="126"/>
        <v/>
      </c>
      <c r="I848" s="32" t="str">
        <f t="shared" ca="1" si="127"/>
        <v/>
      </c>
      <c r="J848" s="33" t="str">
        <f t="shared" ca="1" si="128"/>
        <v/>
      </c>
      <c r="K848" s="33" t="str">
        <f t="shared" ca="1" si="120"/>
        <v/>
      </c>
      <c r="L848" s="33" t="str">
        <f t="shared" ca="1" si="121"/>
        <v/>
      </c>
    </row>
    <row r="849" spans="2:12" x14ac:dyDescent="0.25">
      <c r="B849" s="32" t="str">
        <f t="shared" ca="1" si="122"/>
        <v/>
      </c>
      <c r="C849" s="33" t="str">
        <f t="shared" ca="1" si="123"/>
        <v/>
      </c>
      <c r="D849" s="33" t="str">
        <f t="shared" ca="1" si="124"/>
        <v/>
      </c>
      <c r="E849" s="33" t="str">
        <f t="shared" ca="1" si="125"/>
        <v/>
      </c>
      <c r="F849" s="33" t="str">
        <f t="shared" ca="1" si="129"/>
        <v/>
      </c>
      <c r="G849" s="33" t="str">
        <f t="shared" ca="1" si="126"/>
        <v/>
      </c>
      <c r="I849" s="32" t="str">
        <f t="shared" ca="1" si="127"/>
        <v/>
      </c>
      <c r="J849" s="33" t="str">
        <f t="shared" ca="1" si="128"/>
        <v/>
      </c>
      <c r="K849" s="33" t="str">
        <f t="shared" ca="1" si="120"/>
        <v/>
      </c>
      <c r="L849" s="33" t="str">
        <f t="shared" ca="1" si="121"/>
        <v/>
      </c>
    </row>
    <row r="850" spans="2:12" x14ac:dyDescent="0.25">
      <c r="B850" s="32" t="str">
        <f t="shared" ca="1" si="122"/>
        <v/>
      </c>
      <c r="C850" s="33" t="str">
        <f t="shared" ca="1" si="123"/>
        <v/>
      </c>
      <c r="D850" s="33" t="str">
        <f t="shared" ca="1" si="124"/>
        <v/>
      </c>
      <c r="E850" s="33" t="str">
        <f t="shared" ca="1" si="125"/>
        <v/>
      </c>
      <c r="F850" s="33" t="str">
        <f t="shared" ca="1" si="129"/>
        <v/>
      </c>
      <c r="G850" s="33" t="str">
        <f t="shared" ca="1" si="126"/>
        <v/>
      </c>
      <c r="I850" s="32" t="str">
        <f t="shared" ca="1" si="127"/>
        <v/>
      </c>
      <c r="J850" s="33" t="str">
        <f t="shared" ca="1" si="128"/>
        <v/>
      </c>
      <c r="K850" s="33" t="str">
        <f t="shared" ca="1" si="120"/>
        <v/>
      </c>
      <c r="L850" s="33" t="str">
        <f t="shared" ca="1" si="121"/>
        <v/>
      </c>
    </row>
    <row r="851" spans="2:12" x14ac:dyDescent="0.25">
      <c r="B851" s="32" t="str">
        <f t="shared" ca="1" si="122"/>
        <v/>
      </c>
      <c r="C851" s="33" t="str">
        <f t="shared" ca="1" si="123"/>
        <v/>
      </c>
      <c r="D851" s="33" t="str">
        <f t="shared" ca="1" si="124"/>
        <v/>
      </c>
      <c r="E851" s="33" t="str">
        <f t="shared" ca="1" si="125"/>
        <v/>
      </c>
      <c r="F851" s="33" t="str">
        <f t="shared" ca="1" si="129"/>
        <v/>
      </c>
      <c r="G851" s="33" t="str">
        <f t="shared" ca="1" si="126"/>
        <v/>
      </c>
      <c r="I851" s="32" t="str">
        <f t="shared" ca="1" si="127"/>
        <v/>
      </c>
      <c r="J851" s="33" t="str">
        <f t="shared" ca="1" si="128"/>
        <v/>
      </c>
      <c r="K851" s="33" t="str">
        <f t="shared" ca="1" si="120"/>
        <v/>
      </c>
      <c r="L851" s="33" t="str">
        <f t="shared" ca="1" si="121"/>
        <v/>
      </c>
    </row>
    <row r="852" spans="2:12" x14ac:dyDescent="0.25">
      <c r="B852" s="32" t="str">
        <f t="shared" ca="1" si="122"/>
        <v/>
      </c>
      <c r="C852" s="33" t="str">
        <f t="shared" ca="1" si="123"/>
        <v/>
      </c>
      <c r="D852" s="33" t="str">
        <f t="shared" ca="1" si="124"/>
        <v/>
      </c>
      <c r="E852" s="33" t="str">
        <f t="shared" ca="1" si="125"/>
        <v/>
      </c>
      <c r="F852" s="33" t="str">
        <f t="shared" ca="1" si="129"/>
        <v/>
      </c>
      <c r="G852" s="33" t="str">
        <f t="shared" ca="1" si="126"/>
        <v/>
      </c>
      <c r="I852" s="32" t="str">
        <f t="shared" ca="1" si="127"/>
        <v/>
      </c>
      <c r="J852" s="33" t="str">
        <f t="shared" ca="1" si="128"/>
        <v/>
      </c>
      <c r="K852" s="33" t="str">
        <f t="shared" ca="1" si="120"/>
        <v/>
      </c>
      <c r="L852" s="33" t="str">
        <f t="shared" ca="1" si="121"/>
        <v/>
      </c>
    </row>
    <row r="853" spans="2:12" x14ac:dyDescent="0.25">
      <c r="B853" s="32" t="str">
        <f t="shared" ca="1" si="122"/>
        <v/>
      </c>
      <c r="C853" s="33" t="str">
        <f t="shared" ca="1" si="123"/>
        <v/>
      </c>
      <c r="D853" s="33" t="str">
        <f t="shared" ca="1" si="124"/>
        <v/>
      </c>
      <c r="E853" s="33" t="str">
        <f t="shared" ca="1" si="125"/>
        <v/>
      </c>
      <c r="F853" s="33" t="str">
        <f t="shared" ca="1" si="129"/>
        <v/>
      </c>
      <c r="G853" s="33" t="str">
        <f t="shared" ca="1" si="126"/>
        <v/>
      </c>
      <c r="I853" s="32" t="str">
        <f t="shared" ca="1" si="127"/>
        <v/>
      </c>
      <c r="J853" s="33" t="str">
        <f t="shared" ca="1" si="128"/>
        <v/>
      </c>
      <c r="K853" s="33" t="str">
        <f t="shared" ca="1" si="120"/>
        <v/>
      </c>
      <c r="L853" s="33" t="str">
        <f t="shared" ca="1" si="121"/>
        <v/>
      </c>
    </row>
    <row r="854" spans="2:12" x14ac:dyDescent="0.25">
      <c r="B854" s="32" t="str">
        <f t="shared" ca="1" si="122"/>
        <v/>
      </c>
      <c r="C854" s="33" t="str">
        <f t="shared" ca="1" si="123"/>
        <v/>
      </c>
      <c r="D854" s="33" t="str">
        <f t="shared" ca="1" si="124"/>
        <v/>
      </c>
      <c r="E854" s="33" t="str">
        <f t="shared" ca="1" si="125"/>
        <v/>
      </c>
      <c r="F854" s="33" t="str">
        <f t="shared" ca="1" si="129"/>
        <v/>
      </c>
      <c r="G854" s="33" t="str">
        <f t="shared" ca="1" si="126"/>
        <v/>
      </c>
      <c r="I854" s="32" t="str">
        <f t="shared" ca="1" si="127"/>
        <v/>
      </c>
      <c r="J854" s="33" t="str">
        <f t="shared" ca="1" si="128"/>
        <v/>
      </c>
      <c r="K854" s="33" t="str">
        <f t="shared" ca="1" si="120"/>
        <v/>
      </c>
      <c r="L854" s="33" t="str">
        <f t="shared" ca="1" si="121"/>
        <v/>
      </c>
    </row>
    <row r="855" spans="2:12" x14ac:dyDescent="0.25">
      <c r="B855" s="32" t="str">
        <f t="shared" ca="1" si="122"/>
        <v/>
      </c>
      <c r="C855" s="33" t="str">
        <f t="shared" ca="1" si="123"/>
        <v/>
      </c>
      <c r="D855" s="33" t="str">
        <f t="shared" ca="1" si="124"/>
        <v/>
      </c>
      <c r="E855" s="33" t="str">
        <f t="shared" ca="1" si="125"/>
        <v/>
      </c>
      <c r="F855" s="33" t="str">
        <f t="shared" ca="1" si="129"/>
        <v/>
      </c>
      <c r="G855" s="33" t="str">
        <f t="shared" ca="1" si="126"/>
        <v/>
      </c>
      <c r="I855" s="32" t="str">
        <f t="shared" ca="1" si="127"/>
        <v/>
      </c>
      <c r="J855" s="33" t="str">
        <f t="shared" ca="1" si="128"/>
        <v/>
      </c>
      <c r="K855" s="33" t="str">
        <f t="shared" ca="1" si="120"/>
        <v/>
      </c>
      <c r="L855" s="33" t="str">
        <f t="shared" ca="1" si="121"/>
        <v/>
      </c>
    </row>
    <row r="856" spans="2:12" x14ac:dyDescent="0.25">
      <c r="B856" s="32" t="str">
        <f t="shared" ca="1" si="122"/>
        <v/>
      </c>
      <c r="C856" s="33" t="str">
        <f t="shared" ca="1" si="123"/>
        <v/>
      </c>
      <c r="D856" s="33" t="str">
        <f t="shared" ca="1" si="124"/>
        <v/>
      </c>
      <c r="E856" s="33" t="str">
        <f t="shared" ca="1" si="125"/>
        <v/>
      </c>
      <c r="F856" s="33" t="str">
        <f t="shared" ca="1" si="129"/>
        <v/>
      </c>
      <c r="G856" s="33" t="str">
        <f t="shared" ca="1" si="126"/>
        <v/>
      </c>
      <c r="I856" s="32" t="str">
        <f t="shared" ca="1" si="127"/>
        <v/>
      </c>
      <c r="J856" s="33" t="str">
        <f t="shared" ca="1" si="128"/>
        <v/>
      </c>
      <c r="K856" s="33" t="str">
        <f t="shared" ca="1" si="120"/>
        <v/>
      </c>
      <c r="L856" s="33" t="str">
        <f t="shared" ca="1" si="121"/>
        <v/>
      </c>
    </row>
    <row r="857" spans="2:12" x14ac:dyDescent="0.25">
      <c r="B857" s="32" t="str">
        <f t="shared" ca="1" si="122"/>
        <v/>
      </c>
      <c r="C857" s="33" t="str">
        <f t="shared" ca="1" si="123"/>
        <v/>
      </c>
      <c r="D857" s="33" t="str">
        <f t="shared" ca="1" si="124"/>
        <v/>
      </c>
      <c r="E857" s="33" t="str">
        <f t="shared" ca="1" si="125"/>
        <v/>
      </c>
      <c r="F857" s="33" t="str">
        <f t="shared" ca="1" si="129"/>
        <v/>
      </c>
      <c r="G857" s="33" t="str">
        <f t="shared" ca="1" si="126"/>
        <v/>
      </c>
      <c r="I857" s="32" t="str">
        <f t="shared" ca="1" si="127"/>
        <v/>
      </c>
      <c r="J857" s="33" t="str">
        <f t="shared" ca="1" si="128"/>
        <v/>
      </c>
      <c r="K857" s="33" t="str">
        <f t="shared" ca="1" si="120"/>
        <v/>
      </c>
      <c r="L857" s="33" t="str">
        <f t="shared" ca="1" si="121"/>
        <v/>
      </c>
    </row>
    <row r="858" spans="2:12" x14ac:dyDescent="0.25">
      <c r="B858" s="32" t="str">
        <f t="shared" ca="1" si="122"/>
        <v/>
      </c>
      <c r="C858" s="33" t="str">
        <f t="shared" ca="1" si="123"/>
        <v/>
      </c>
      <c r="D858" s="33" t="str">
        <f t="shared" ca="1" si="124"/>
        <v/>
      </c>
      <c r="E858" s="33" t="str">
        <f t="shared" ca="1" si="125"/>
        <v/>
      </c>
      <c r="F858" s="33" t="str">
        <f t="shared" ca="1" si="129"/>
        <v/>
      </c>
      <c r="G858" s="33" t="str">
        <f t="shared" ca="1" si="126"/>
        <v/>
      </c>
      <c r="I858" s="32" t="str">
        <f t="shared" ca="1" si="127"/>
        <v/>
      </c>
      <c r="J858" s="33" t="str">
        <f t="shared" ca="1" si="128"/>
        <v/>
      </c>
      <c r="K858" s="33" t="str">
        <f t="shared" ca="1" si="120"/>
        <v/>
      </c>
      <c r="L858" s="33" t="str">
        <f t="shared" ca="1" si="121"/>
        <v/>
      </c>
    </row>
    <row r="859" spans="2:12" x14ac:dyDescent="0.25">
      <c r="B859" s="32" t="str">
        <f t="shared" ca="1" si="122"/>
        <v/>
      </c>
      <c r="C859" s="33" t="str">
        <f t="shared" ca="1" si="123"/>
        <v/>
      </c>
      <c r="D859" s="33" t="str">
        <f t="shared" ca="1" si="124"/>
        <v/>
      </c>
      <c r="E859" s="33" t="str">
        <f t="shared" ca="1" si="125"/>
        <v/>
      </c>
      <c r="F859" s="33" t="str">
        <f t="shared" ca="1" si="129"/>
        <v/>
      </c>
      <c r="G859" s="33" t="str">
        <f t="shared" ca="1" si="126"/>
        <v/>
      </c>
      <c r="I859" s="32" t="str">
        <f t="shared" ca="1" si="127"/>
        <v/>
      </c>
      <c r="J859" s="33" t="str">
        <f t="shared" ca="1" si="128"/>
        <v/>
      </c>
      <c r="K859" s="33" t="str">
        <f t="shared" ca="1" si="120"/>
        <v/>
      </c>
      <c r="L859" s="33" t="str">
        <f t="shared" ca="1" si="121"/>
        <v/>
      </c>
    </row>
    <row r="860" spans="2:12" x14ac:dyDescent="0.25">
      <c r="B860" s="32" t="str">
        <f t="shared" ca="1" si="122"/>
        <v/>
      </c>
      <c r="C860" s="33" t="str">
        <f t="shared" ca="1" si="123"/>
        <v/>
      </c>
      <c r="D860" s="33" t="str">
        <f t="shared" ca="1" si="124"/>
        <v/>
      </c>
      <c r="E860" s="33" t="str">
        <f t="shared" ca="1" si="125"/>
        <v/>
      </c>
      <c r="F860" s="33" t="str">
        <f t="shared" ca="1" si="129"/>
        <v/>
      </c>
      <c r="G860" s="33" t="str">
        <f t="shared" ca="1" si="126"/>
        <v/>
      </c>
      <c r="I860" s="32" t="str">
        <f t="shared" ca="1" si="127"/>
        <v/>
      </c>
      <c r="J860" s="33" t="str">
        <f t="shared" ca="1" si="128"/>
        <v/>
      </c>
      <c r="K860" s="33" t="str">
        <f t="shared" ca="1" si="120"/>
        <v/>
      </c>
      <c r="L860" s="33" t="str">
        <f t="shared" ca="1" si="121"/>
        <v/>
      </c>
    </row>
    <row r="861" spans="2:12" x14ac:dyDescent="0.25">
      <c r="B861" s="32" t="str">
        <f t="shared" ca="1" si="122"/>
        <v/>
      </c>
      <c r="C861" s="33" t="str">
        <f t="shared" ca="1" si="123"/>
        <v/>
      </c>
      <c r="D861" s="33" t="str">
        <f t="shared" ca="1" si="124"/>
        <v/>
      </c>
      <c r="E861" s="33" t="str">
        <f t="shared" ca="1" si="125"/>
        <v/>
      </c>
      <c r="F861" s="33" t="str">
        <f t="shared" ca="1" si="129"/>
        <v/>
      </c>
      <c r="G861" s="33" t="str">
        <f t="shared" ca="1" si="126"/>
        <v/>
      </c>
      <c r="I861" s="32" t="str">
        <f t="shared" ca="1" si="127"/>
        <v/>
      </c>
      <c r="J861" s="33" t="str">
        <f t="shared" ca="1" si="128"/>
        <v/>
      </c>
      <c r="K861" s="33" t="str">
        <f t="shared" ref="K861:K924" ca="1" si="130">IFERROR(IF(J861&lt;&gt;"",-PMT(($H$12-$H$13)/12,12*$H$17,$J$28,0,1),""),"")</f>
        <v/>
      </c>
      <c r="L861" s="33" t="str">
        <f t="shared" ref="L861:L924" ca="1" si="131">IFERROR(IF(K861&lt;&gt;"",J861*$H$13/12,""),"")</f>
        <v/>
      </c>
    </row>
    <row r="862" spans="2:12" x14ac:dyDescent="0.25">
      <c r="B862" s="32" t="str">
        <f t="shared" ref="B862:B925" ca="1" si="132">IFERROR(IF(YEARFRAC($B$28,IF(DATE(YEAR(B861),MONTH(B861),15)&gt;B861,DATE(YEAR(B861),MONTH(B861),15),DATE(YEAR(B861),MONTH(B861)+1,1)))&gt;$H$16,"",IF(DATE(YEAR(B861),MONTH(B861),15)&gt;B861,DATE(YEAR(B861),MONTH(B861),15),DATE(YEAR(B861),MONTH(B861)+1,1))),"")</f>
        <v/>
      </c>
      <c r="C862" s="33" t="str">
        <f t="shared" ref="C862:C925" ca="1" si="133">IF(B862&lt;&gt;"",IF(AND(MONTH(B862)=1,DAY(B862)=1),C861*(1+$H$10),C861),"")</f>
        <v/>
      </c>
      <c r="D862" s="33" t="str">
        <f t="shared" ref="D862:D925" ca="1" si="134">IF(B862&lt;&gt;"",C862*$H$8/24,"")</f>
        <v/>
      </c>
      <c r="E862" s="33" t="str">
        <f t="shared" ref="E862:E925" ca="1" si="135">IF(B862&lt;&gt;"",C862*$H$9/24,"")</f>
        <v/>
      </c>
      <c r="F862" s="33" t="str">
        <f t="shared" ca="1" si="129"/>
        <v/>
      </c>
      <c r="G862" s="33" t="str">
        <f t="shared" ref="G862:G925" ca="1" si="136">IF(E862&lt;&gt;"",F861*((1+$H$11)^YEARFRAC(B861,B862,1)-(1+$H$11-$H$13)^YEARFRAC(B861,B862,1)),"")</f>
        <v/>
      </c>
      <c r="I862" s="32" t="str">
        <f t="shared" ref="I862:I925" ca="1" si="137">IFERROR(IF(YEARFRAC($I$28,DATE(YEAR(I861),MONTH(I861)+1,1))&gt;$H$17,"",DATE(YEAR(I861),MONTH(I861)+1,1)),"")</f>
        <v/>
      </c>
      <c r="J862" s="33" t="str">
        <f t="shared" ref="J862:J925" ca="1" si="138">IF(I862&lt;&gt;"",(J861-K861)*(1+($H$12-$H$13)/12),"")</f>
        <v/>
      </c>
      <c r="K862" s="33" t="str">
        <f t="shared" ca="1" si="130"/>
        <v/>
      </c>
      <c r="L862" s="33" t="str">
        <f t="shared" ca="1" si="131"/>
        <v/>
      </c>
    </row>
    <row r="863" spans="2:12" x14ac:dyDescent="0.25">
      <c r="B863" s="32" t="str">
        <f t="shared" ca="1" si="132"/>
        <v/>
      </c>
      <c r="C863" s="33" t="str">
        <f t="shared" ca="1" si="133"/>
        <v/>
      </c>
      <c r="D863" s="33" t="str">
        <f t="shared" ca="1" si="134"/>
        <v/>
      </c>
      <c r="E863" s="33" t="str">
        <f t="shared" ca="1" si="135"/>
        <v/>
      </c>
      <c r="F863" s="33" t="str">
        <f t="shared" ref="F863:F926" ca="1" si="139">IF(B863&lt;&gt;"",F862*(1+$H$11-$H$13)^YEARFRAC(B862,B863,1)+D863+E863,"")</f>
        <v/>
      </c>
      <c r="G863" s="33" t="str">
        <f t="shared" ca="1" si="136"/>
        <v/>
      </c>
      <c r="I863" s="32" t="str">
        <f t="shared" ca="1" si="137"/>
        <v/>
      </c>
      <c r="J863" s="33" t="str">
        <f t="shared" ca="1" si="138"/>
        <v/>
      </c>
      <c r="K863" s="33" t="str">
        <f t="shared" ca="1" si="130"/>
        <v/>
      </c>
      <c r="L863" s="33" t="str">
        <f t="shared" ca="1" si="131"/>
        <v/>
      </c>
    </row>
    <row r="864" spans="2:12" x14ac:dyDescent="0.25">
      <c r="B864" s="32" t="str">
        <f t="shared" ca="1" si="132"/>
        <v/>
      </c>
      <c r="C864" s="33" t="str">
        <f t="shared" ca="1" si="133"/>
        <v/>
      </c>
      <c r="D864" s="33" t="str">
        <f t="shared" ca="1" si="134"/>
        <v/>
      </c>
      <c r="E864" s="33" t="str">
        <f t="shared" ca="1" si="135"/>
        <v/>
      </c>
      <c r="F864" s="33" t="str">
        <f t="shared" ca="1" si="139"/>
        <v/>
      </c>
      <c r="G864" s="33" t="str">
        <f t="shared" ca="1" si="136"/>
        <v/>
      </c>
      <c r="I864" s="32" t="str">
        <f t="shared" ca="1" si="137"/>
        <v/>
      </c>
      <c r="J864" s="33" t="str">
        <f t="shared" ca="1" si="138"/>
        <v/>
      </c>
      <c r="K864" s="33" t="str">
        <f t="shared" ca="1" si="130"/>
        <v/>
      </c>
      <c r="L864" s="33" t="str">
        <f t="shared" ca="1" si="131"/>
        <v/>
      </c>
    </row>
    <row r="865" spans="2:12" x14ac:dyDescent="0.25">
      <c r="B865" s="32" t="str">
        <f t="shared" ca="1" si="132"/>
        <v/>
      </c>
      <c r="C865" s="33" t="str">
        <f t="shared" ca="1" si="133"/>
        <v/>
      </c>
      <c r="D865" s="33" t="str">
        <f t="shared" ca="1" si="134"/>
        <v/>
      </c>
      <c r="E865" s="33" t="str">
        <f t="shared" ca="1" si="135"/>
        <v/>
      </c>
      <c r="F865" s="33" t="str">
        <f t="shared" ca="1" si="139"/>
        <v/>
      </c>
      <c r="G865" s="33" t="str">
        <f t="shared" ca="1" si="136"/>
        <v/>
      </c>
      <c r="I865" s="32" t="str">
        <f t="shared" ca="1" si="137"/>
        <v/>
      </c>
      <c r="J865" s="33" t="str">
        <f t="shared" ca="1" si="138"/>
        <v/>
      </c>
      <c r="K865" s="33" t="str">
        <f t="shared" ca="1" si="130"/>
        <v/>
      </c>
      <c r="L865" s="33" t="str">
        <f t="shared" ca="1" si="131"/>
        <v/>
      </c>
    </row>
    <row r="866" spans="2:12" x14ac:dyDescent="0.25">
      <c r="B866" s="32" t="str">
        <f t="shared" ca="1" si="132"/>
        <v/>
      </c>
      <c r="C866" s="33" t="str">
        <f t="shared" ca="1" si="133"/>
        <v/>
      </c>
      <c r="D866" s="33" t="str">
        <f t="shared" ca="1" si="134"/>
        <v/>
      </c>
      <c r="E866" s="33" t="str">
        <f t="shared" ca="1" si="135"/>
        <v/>
      </c>
      <c r="F866" s="33" t="str">
        <f t="shared" ca="1" si="139"/>
        <v/>
      </c>
      <c r="G866" s="33" t="str">
        <f t="shared" ca="1" si="136"/>
        <v/>
      </c>
      <c r="I866" s="32" t="str">
        <f t="shared" ca="1" si="137"/>
        <v/>
      </c>
      <c r="J866" s="33" t="str">
        <f t="shared" ca="1" si="138"/>
        <v/>
      </c>
      <c r="K866" s="33" t="str">
        <f t="shared" ca="1" si="130"/>
        <v/>
      </c>
      <c r="L866" s="33" t="str">
        <f t="shared" ca="1" si="131"/>
        <v/>
      </c>
    </row>
    <row r="867" spans="2:12" x14ac:dyDescent="0.25">
      <c r="B867" s="32" t="str">
        <f t="shared" ca="1" si="132"/>
        <v/>
      </c>
      <c r="C867" s="33" t="str">
        <f t="shared" ca="1" si="133"/>
        <v/>
      </c>
      <c r="D867" s="33" t="str">
        <f t="shared" ca="1" si="134"/>
        <v/>
      </c>
      <c r="E867" s="33" t="str">
        <f t="shared" ca="1" si="135"/>
        <v/>
      </c>
      <c r="F867" s="33" t="str">
        <f t="shared" ca="1" si="139"/>
        <v/>
      </c>
      <c r="G867" s="33" t="str">
        <f t="shared" ca="1" si="136"/>
        <v/>
      </c>
      <c r="I867" s="32" t="str">
        <f t="shared" ca="1" si="137"/>
        <v/>
      </c>
      <c r="J867" s="33" t="str">
        <f t="shared" ca="1" si="138"/>
        <v/>
      </c>
      <c r="K867" s="33" t="str">
        <f t="shared" ca="1" si="130"/>
        <v/>
      </c>
      <c r="L867" s="33" t="str">
        <f t="shared" ca="1" si="131"/>
        <v/>
      </c>
    </row>
    <row r="868" spans="2:12" x14ac:dyDescent="0.25">
      <c r="B868" s="32" t="str">
        <f t="shared" ca="1" si="132"/>
        <v/>
      </c>
      <c r="C868" s="33" t="str">
        <f t="shared" ca="1" si="133"/>
        <v/>
      </c>
      <c r="D868" s="33" t="str">
        <f t="shared" ca="1" si="134"/>
        <v/>
      </c>
      <c r="E868" s="33" t="str">
        <f t="shared" ca="1" si="135"/>
        <v/>
      </c>
      <c r="F868" s="33" t="str">
        <f t="shared" ca="1" si="139"/>
        <v/>
      </c>
      <c r="G868" s="33" t="str">
        <f t="shared" ca="1" si="136"/>
        <v/>
      </c>
      <c r="I868" s="32" t="str">
        <f t="shared" ca="1" si="137"/>
        <v/>
      </c>
      <c r="J868" s="33" t="str">
        <f t="shared" ca="1" si="138"/>
        <v/>
      </c>
      <c r="K868" s="33" t="str">
        <f t="shared" ca="1" si="130"/>
        <v/>
      </c>
      <c r="L868" s="33" t="str">
        <f t="shared" ca="1" si="131"/>
        <v/>
      </c>
    </row>
    <row r="869" spans="2:12" x14ac:dyDescent="0.25">
      <c r="B869" s="32" t="str">
        <f t="shared" ca="1" si="132"/>
        <v/>
      </c>
      <c r="C869" s="33" t="str">
        <f t="shared" ca="1" si="133"/>
        <v/>
      </c>
      <c r="D869" s="33" t="str">
        <f t="shared" ca="1" si="134"/>
        <v/>
      </c>
      <c r="E869" s="33" t="str">
        <f t="shared" ca="1" si="135"/>
        <v/>
      </c>
      <c r="F869" s="33" t="str">
        <f t="shared" ca="1" si="139"/>
        <v/>
      </c>
      <c r="G869" s="33" t="str">
        <f t="shared" ca="1" si="136"/>
        <v/>
      </c>
      <c r="I869" s="32" t="str">
        <f t="shared" ca="1" si="137"/>
        <v/>
      </c>
      <c r="J869" s="33" t="str">
        <f t="shared" ca="1" si="138"/>
        <v/>
      </c>
      <c r="K869" s="33" t="str">
        <f t="shared" ca="1" si="130"/>
        <v/>
      </c>
      <c r="L869" s="33" t="str">
        <f t="shared" ca="1" si="131"/>
        <v/>
      </c>
    </row>
    <row r="870" spans="2:12" x14ac:dyDescent="0.25">
      <c r="B870" s="32" t="str">
        <f t="shared" ca="1" si="132"/>
        <v/>
      </c>
      <c r="C870" s="33" t="str">
        <f t="shared" ca="1" si="133"/>
        <v/>
      </c>
      <c r="D870" s="33" t="str">
        <f t="shared" ca="1" si="134"/>
        <v/>
      </c>
      <c r="E870" s="33" t="str">
        <f t="shared" ca="1" si="135"/>
        <v/>
      </c>
      <c r="F870" s="33" t="str">
        <f t="shared" ca="1" si="139"/>
        <v/>
      </c>
      <c r="G870" s="33" t="str">
        <f t="shared" ca="1" si="136"/>
        <v/>
      </c>
      <c r="I870" s="32" t="str">
        <f t="shared" ca="1" si="137"/>
        <v/>
      </c>
      <c r="J870" s="33" t="str">
        <f t="shared" ca="1" si="138"/>
        <v/>
      </c>
      <c r="K870" s="33" t="str">
        <f t="shared" ca="1" si="130"/>
        <v/>
      </c>
      <c r="L870" s="33" t="str">
        <f t="shared" ca="1" si="131"/>
        <v/>
      </c>
    </row>
    <row r="871" spans="2:12" x14ac:dyDescent="0.25">
      <c r="B871" s="32" t="str">
        <f t="shared" ca="1" si="132"/>
        <v/>
      </c>
      <c r="C871" s="33" t="str">
        <f t="shared" ca="1" si="133"/>
        <v/>
      </c>
      <c r="D871" s="33" t="str">
        <f t="shared" ca="1" si="134"/>
        <v/>
      </c>
      <c r="E871" s="33" t="str">
        <f t="shared" ca="1" si="135"/>
        <v/>
      </c>
      <c r="F871" s="33" t="str">
        <f t="shared" ca="1" si="139"/>
        <v/>
      </c>
      <c r="G871" s="33" t="str">
        <f t="shared" ca="1" si="136"/>
        <v/>
      </c>
      <c r="I871" s="32" t="str">
        <f t="shared" ca="1" si="137"/>
        <v/>
      </c>
      <c r="J871" s="33" t="str">
        <f t="shared" ca="1" si="138"/>
        <v/>
      </c>
      <c r="K871" s="33" t="str">
        <f t="shared" ca="1" si="130"/>
        <v/>
      </c>
      <c r="L871" s="33" t="str">
        <f t="shared" ca="1" si="131"/>
        <v/>
      </c>
    </row>
    <row r="872" spans="2:12" x14ac:dyDescent="0.25">
      <c r="B872" s="32" t="str">
        <f t="shared" ca="1" si="132"/>
        <v/>
      </c>
      <c r="C872" s="33" t="str">
        <f t="shared" ca="1" si="133"/>
        <v/>
      </c>
      <c r="D872" s="33" t="str">
        <f t="shared" ca="1" si="134"/>
        <v/>
      </c>
      <c r="E872" s="33" t="str">
        <f t="shared" ca="1" si="135"/>
        <v/>
      </c>
      <c r="F872" s="33" t="str">
        <f t="shared" ca="1" si="139"/>
        <v/>
      </c>
      <c r="G872" s="33" t="str">
        <f t="shared" ca="1" si="136"/>
        <v/>
      </c>
      <c r="I872" s="32" t="str">
        <f t="shared" ca="1" si="137"/>
        <v/>
      </c>
      <c r="J872" s="33" t="str">
        <f t="shared" ca="1" si="138"/>
        <v/>
      </c>
      <c r="K872" s="33" t="str">
        <f t="shared" ca="1" si="130"/>
        <v/>
      </c>
      <c r="L872" s="33" t="str">
        <f t="shared" ca="1" si="131"/>
        <v/>
      </c>
    </row>
    <row r="873" spans="2:12" x14ac:dyDescent="0.25">
      <c r="B873" s="32" t="str">
        <f t="shared" ca="1" si="132"/>
        <v/>
      </c>
      <c r="C873" s="33" t="str">
        <f t="shared" ca="1" si="133"/>
        <v/>
      </c>
      <c r="D873" s="33" t="str">
        <f t="shared" ca="1" si="134"/>
        <v/>
      </c>
      <c r="E873" s="33" t="str">
        <f t="shared" ca="1" si="135"/>
        <v/>
      </c>
      <c r="F873" s="33" t="str">
        <f t="shared" ca="1" si="139"/>
        <v/>
      </c>
      <c r="G873" s="33" t="str">
        <f t="shared" ca="1" si="136"/>
        <v/>
      </c>
      <c r="I873" s="32" t="str">
        <f t="shared" ca="1" si="137"/>
        <v/>
      </c>
      <c r="J873" s="33" t="str">
        <f t="shared" ca="1" si="138"/>
        <v/>
      </c>
      <c r="K873" s="33" t="str">
        <f t="shared" ca="1" si="130"/>
        <v/>
      </c>
      <c r="L873" s="33" t="str">
        <f t="shared" ca="1" si="131"/>
        <v/>
      </c>
    </row>
    <row r="874" spans="2:12" x14ac:dyDescent="0.25">
      <c r="B874" s="32" t="str">
        <f t="shared" ca="1" si="132"/>
        <v/>
      </c>
      <c r="C874" s="33" t="str">
        <f t="shared" ca="1" si="133"/>
        <v/>
      </c>
      <c r="D874" s="33" t="str">
        <f t="shared" ca="1" si="134"/>
        <v/>
      </c>
      <c r="E874" s="33" t="str">
        <f t="shared" ca="1" si="135"/>
        <v/>
      </c>
      <c r="F874" s="33" t="str">
        <f t="shared" ca="1" si="139"/>
        <v/>
      </c>
      <c r="G874" s="33" t="str">
        <f t="shared" ca="1" si="136"/>
        <v/>
      </c>
      <c r="I874" s="32" t="str">
        <f t="shared" ca="1" si="137"/>
        <v/>
      </c>
      <c r="J874" s="33" t="str">
        <f t="shared" ca="1" si="138"/>
        <v/>
      </c>
      <c r="K874" s="33" t="str">
        <f t="shared" ca="1" si="130"/>
        <v/>
      </c>
      <c r="L874" s="33" t="str">
        <f t="shared" ca="1" si="131"/>
        <v/>
      </c>
    </row>
    <row r="875" spans="2:12" x14ac:dyDescent="0.25">
      <c r="B875" s="32" t="str">
        <f t="shared" ca="1" si="132"/>
        <v/>
      </c>
      <c r="C875" s="33" t="str">
        <f t="shared" ca="1" si="133"/>
        <v/>
      </c>
      <c r="D875" s="33" t="str">
        <f t="shared" ca="1" si="134"/>
        <v/>
      </c>
      <c r="E875" s="33" t="str">
        <f t="shared" ca="1" si="135"/>
        <v/>
      </c>
      <c r="F875" s="33" t="str">
        <f t="shared" ca="1" si="139"/>
        <v/>
      </c>
      <c r="G875" s="33" t="str">
        <f t="shared" ca="1" si="136"/>
        <v/>
      </c>
      <c r="I875" s="32" t="str">
        <f t="shared" ca="1" si="137"/>
        <v/>
      </c>
      <c r="J875" s="33" t="str">
        <f t="shared" ca="1" si="138"/>
        <v/>
      </c>
      <c r="K875" s="33" t="str">
        <f t="shared" ca="1" si="130"/>
        <v/>
      </c>
      <c r="L875" s="33" t="str">
        <f t="shared" ca="1" si="131"/>
        <v/>
      </c>
    </row>
    <row r="876" spans="2:12" x14ac:dyDescent="0.25">
      <c r="B876" s="32" t="str">
        <f t="shared" ca="1" si="132"/>
        <v/>
      </c>
      <c r="C876" s="33" t="str">
        <f t="shared" ca="1" si="133"/>
        <v/>
      </c>
      <c r="D876" s="33" t="str">
        <f t="shared" ca="1" si="134"/>
        <v/>
      </c>
      <c r="E876" s="33" t="str">
        <f t="shared" ca="1" si="135"/>
        <v/>
      </c>
      <c r="F876" s="33" t="str">
        <f t="shared" ca="1" si="139"/>
        <v/>
      </c>
      <c r="G876" s="33" t="str">
        <f t="shared" ca="1" si="136"/>
        <v/>
      </c>
      <c r="I876" s="32" t="str">
        <f t="shared" ca="1" si="137"/>
        <v/>
      </c>
      <c r="J876" s="33" t="str">
        <f t="shared" ca="1" si="138"/>
        <v/>
      </c>
      <c r="K876" s="33" t="str">
        <f t="shared" ca="1" si="130"/>
        <v/>
      </c>
      <c r="L876" s="33" t="str">
        <f t="shared" ca="1" si="131"/>
        <v/>
      </c>
    </row>
    <row r="877" spans="2:12" x14ac:dyDescent="0.25">
      <c r="B877" s="32" t="str">
        <f t="shared" ca="1" si="132"/>
        <v/>
      </c>
      <c r="C877" s="33" t="str">
        <f t="shared" ca="1" si="133"/>
        <v/>
      </c>
      <c r="D877" s="33" t="str">
        <f t="shared" ca="1" si="134"/>
        <v/>
      </c>
      <c r="E877" s="33" t="str">
        <f t="shared" ca="1" si="135"/>
        <v/>
      </c>
      <c r="F877" s="33" t="str">
        <f t="shared" ca="1" si="139"/>
        <v/>
      </c>
      <c r="G877" s="33" t="str">
        <f t="shared" ca="1" si="136"/>
        <v/>
      </c>
      <c r="I877" s="32" t="str">
        <f t="shared" ca="1" si="137"/>
        <v/>
      </c>
      <c r="J877" s="33" t="str">
        <f t="shared" ca="1" si="138"/>
        <v/>
      </c>
      <c r="K877" s="33" t="str">
        <f t="shared" ca="1" si="130"/>
        <v/>
      </c>
      <c r="L877" s="33" t="str">
        <f t="shared" ca="1" si="131"/>
        <v/>
      </c>
    </row>
    <row r="878" spans="2:12" x14ac:dyDescent="0.25">
      <c r="B878" s="32" t="str">
        <f t="shared" ca="1" si="132"/>
        <v/>
      </c>
      <c r="C878" s="33" t="str">
        <f t="shared" ca="1" si="133"/>
        <v/>
      </c>
      <c r="D878" s="33" t="str">
        <f t="shared" ca="1" si="134"/>
        <v/>
      </c>
      <c r="E878" s="33" t="str">
        <f t="shared" ca="1" si="135"/>
        <v/>
      </c>
      <c r="F878" s="33" t="str">
        <f t="shared" ca="1" si="139"/>
        <v/>
      </c>
      <c r="G878" s="33" t="str">
        <f t="shared" ca="1" si="136"/>
        <v/>
      </c>
      <c r="I878" s="32" t="str">
        <f t="shared" ca="1" si="137"/>
        <v/>
      </c>
      <c r="J878" s="33" t="str">
        <f t="shared" ca="1" si="138"/>
        <v/>
      </c>
      <c r="K878" s="33" t="str">
        <f t="shared" ca="1" si="130"/>
        <v/>
      </c>
      <c r="L878" s="33" t="str">
        <f t="shared" ca="1" si="131"/>
        <v/>
      </c>
    </row>
    <row r="879" spans="2:12" x14ac:dyDescent="0.25">
      <c r="B879" s="32" t="str">
        <f t="shared" ca="1" si="132"/>
        <v/>
      </c>
      <c r="C879" s="33" t="str">
        <f t="shared" ca="1" si="133"/>
        <v/>
      </c>
      <c r="D879" s="33" t="str">
        <f t="shared" ca="1" si="134"/>
        <v/>
      </c>
      <c r="E879" s="33" t="str">
        <f t="shared" ca="1" si="135"/>
        <v/>
      </c>
      <c r="F879" s="33" t="str">
        <f t="shared" ca="1" si="139"/>
        <v/>
      </c>
      <c r="G879" s="33" t="str">
        <f t="shared" ca="1" si="136"/>
        <v/>
      </c>
      <c r="I879" s="32" t="str">
        <f t="shared" ca="1" si="137"/>
        <v/>
      </c>
      <c r="J879" s="33" t="str">
        <f t="shared" ca="1" si="138"/>
        <v/>
      </c>
      <c r="K879" s="33" t="str">
        <f t="shared" ca="1" si="130"/>
        <v/>
      </c>
      <c r="L879" s="33" t="str">
        <f t="shared" ca="1" si="131"/>
        <v/>
      </c>
    </row>
    <row r="880" spans="2:12" x14ac:dyDescent="0.25">
      <c r="B880" s="32" t="str">
        <f t="shared" ca="1" si="132"/>
        <v/>
      </c>
      <c r="C880" s="33" t="str">
        <f t="shared" ca="1" si="133"/>
        <v/>
      </c>
      <c r="D880" s="33" t="str">
        <f t="shared" ca="1" si="134"/>
        <v/>
      </c>
      <c r="E880" s="33" t="str">
        <f t="shared" ca="1" si="135"/>
        <v/>
      </c>
      <c r="F880" s="33" t="str">
        <f t="shared" ca="1" si="139"/>
        <v/>
      </c>
      <c r="G880" s="33" t="str">
        <f t="shared" ca="1" si="136"/>
        <v/>
      </c>
      <c r="I880" s="32" t="str">
        <f t="shared" ca="1" si="137"/>
        <v/>
      </c>
      <c r="J880" s="33" t="str">
        <f t="shared" ca="1" si="138"/>
        <v/>
      </c>
      <c r="K880" s="33" t="str">
        <f t="shared" ca="1" si="130"/>
        <v/>
      </c>
      <c r="L880" s="33" t="str">
        <f t="shared" ca="1" si="131"/>
        <v/>
      </c>
    </row>
    <row r="881" spans="2:12" x14ac:dyDescent="0.25">
      <c r="B881" s="32" t="str">
        <f t="shared" ca="1" si="132"/>
        <v/>
      </c>
      <c r="C881" s="33" t="str">
        <f t="shared" ca="1" si="133"/>
        <v/>
      </c>
      <c r="D881" s="33" t="str">
        <f t="shared" ca="1" si="134"/>
        <v/>
      </c>
      <c r="E881" s="33" t="str">
        <f t="shared" ca="1" si="135"/>
        <v/>
      </c>
      <c r="F881" s="33" t="str">
        <f t="shared" ca="1" si="139"/>
        <v/>
      </c>
      <c r="G881" s="33" t="str">
        <f t="shared" ca="1" si="136"/>
        <v/>
      </c>
      <c r="I881" s="32" t="str">
        <f t="shared" ca="1" si="137"/>
        <v/>
      </c>
      <c r="J881" s="33" t="str">
        <f t="shared" ca="1" si="138"/>
        <v/>
      </c>
      <c r="K881" s="33" t="str">
        <f t="shared" ca="1" si="130"/>
        <v/>
      </c>
      <c r="L881" s="33" t="str">
        <f t="shared" ca="1" si="131"/>
        <v/>
      </c>
    </row>
    <row r="882" spans="2:12" x14ac:dyDescent="0.25">
      <c r="B882" s="32" t="str">
        <f t="shared" ca="1" si="132"/>
        <v/>
      </c>
      <c r="C882" s="33" t="str">
        <f t="shared" ca="1" si="133"/>
        <v/>
      </c>
      <c r="D882" s="33" t="str">
        <f t="shared" ca="1" si="134"/>
        <v/>
      </c>
      <c r="E882" s="33" t="str">
        <f t="shared" ca="1" si="135"/>
        <v/>
      </c>
      <c r="F882" s="33" t="str">
        <f t="shared" ca="1" si="139"/>
        <v/>
      </c>
      <c r="G882" s="33" t="str">
        <f t="shared" ca="1" si="136"/>
        <v/>
      </c>
      <c r="I882" s="32" t="str">
        <f t="shared" ca="1" si="137"/>
        <v/>
      </c>
      <c r="J882" s="33" t="str">
        <f t="shared" ca="1" si="138"/>
        <v/>
      </c>
      <c r="K882" s="33" t="str">
        <f t="shared" ca="1" si="130"/>
        <v/>
      </c>
      <c r="L882" s="33" t="str">
        <f t="shared" ca="1" si="131"/>
        <v/>
      </c>
    </row>
    <row r="883" spans="2:12" x14ac:dyDescent="0.25">
      <c r="B883" s="32" t="str">
        <f t="shared" ca="1" si="132"/>
        <v/>
      </c>
      <c r="C883" s="33" t="str">
        <f t="shared" ca="1" si="133"/>
        <v/>
      </c>
      <c r="D883" s="33" t="str">
        <f t="shared" ca="1" si="134"/>
        <v/>
      </c>
      <c r="E883" s="33" t="str">
        <f t="shared" ca="1" si="135"/>
        <v/>
      </c>
      <c r="F883" s="33" t="str">
        <f t="shared" ca="1" si="139"/>
        <v/>
      </c>
      <c r="G883" s="33" t="str">
        <f t="shared" ca="1" si="136"/>
        <v/>
      </c>
      <c r="I883" s="32" t="str">
        <f t="shared" ca="1" si="137"/>
        <v/>
      </c>
      <c r="J883" s="33" t="str">
        <f t="shared" ca="1" si="138"/>
        <v/>
      </c>
      <c r="K883" s="33" t="str">
        <f t="shared" ca="1" si="130"/>
        <v/>
      </c>
      <c r="L883" s="33" t="str">
        <f t="shared" ca="1" si="131"/>
        <v/>
      </c>
    </row>
    <row r="884" spans="2:12" x14ac:dyDescent="0.25">
      <c r="B884" s="32" t="str">
        <f t="shared" ca="1" si="132"/>
        <v/>
      </c>
      <c r="C884" s="33" t="str">
        <f t="shared" ca="1" si="133"/>
        <v/>
      </c>
      <c r="D884" s="33" t="str">
        <f t="shared" ca="1" si="134"/>
        <v/>
      </c>
      <c r="E884" s="33" t="str">
        <f t="shared" ca="1" si="135"/>
        <v/>
      </c>
      <c r="F884" s="33" t="str">
        <f t="shared" ca="1" si="139"/>
        <v/>
      </c>
      <c r="G884" s="33" t="str">
        <f t="shared" ca="1" si="136"/>
        <v/>
      </c>
      <c r="I884" s="32" t="str">
        <f t="shared" ca="1" si="137"/>
        <v/>
      </c>
      <c r="J884" s="33" t="str">
        <f t="shared" ca="1" si="138"/>
        <v/>
      </c>
      <c r="K884" s="33" t="str">
        <f t="shared" ca="1" si="130"/>
        <v/>
      </c>
      <c r="L884" s="33" t="str">
        <f t="shared" ca="1" si="131"/>
        <v/>
      </c>
    </row>
    <row r="885" spans="2:12" x14ac:dyDescent="0.25">
      <c r="B885" s="32" t="str">
        <f t="shared" ca="1" si="132"/>
        <v/>
      </c>
      <c r="C885" s="33" t="str">
        <f t="shared" ca="1" si="133"/>
        <v/>
      </c>
      <c r="D885" s="33" t="str">
        <f t="shared" ca="1" si="134"/>
        <v/>
      </c>
      <c r="E885" s="33" t="str">
        <f t="shared" ca="1" si="135"/>
        <v/>
      </c>
      <c r="F885" s="33" t="str">
        <f t="shared" ca="1" si="139"/>
        <v/>
      </c>
      <c r="G885" s="33" t="str">
        <f t="shared" ca="1" si="136"/>
        <v/>
      </c>
      <c r="I885" s="32" t="str">
        <f t="shared" ca="1" si="137"/>
        <v/>
      </c>
      <c r="J885" s="33" t="str">
        <f t="shared" ca="1" si="138"/>
        <v/>
      </c>
      <c r="K885" s="33" t="str">
        <f t="shared" ca="1" si="130"/>
        <v/>
      </c>
      <c r="L885" s="33" t="str">
        <f t="shared" ca="1" si="131"/>
        <v/>
      </c>
    </row>
    <row r="886" spans="2:12" x14ac:dyDescent="0.25">
      <c r="B886" s="32" t="str">
        <f t="shared" ca="1" si="132"/>
        <v/>
      </c>
      <c r="C886" s="33" t="str">
        <f t="shared" ca="1" si="133"/>
        <v/>
      </c>
      <c r="D886" s="33" t="str">
        <f t="shared" ca="1" si="134"/>
        <v/>
      </c>
      <c r="E886" s="33" t="str">
        <f t="shared" ca="1" si="135"/>
        <v/>
      </c>
      <c r="F886" s="33" t="str">
        <f t="shared" ca="1" si="139"/>
        <v/>
      </c>
      <c r="G886" s="33" t="str">
        <f t="shared" ca="1" si="136"/>
        <v/>
      </c>
      <c r="I886" s="32" t="str">
        <f t="shared" ca="1" si="137"/>
        <v/>
      </c>
      <c r="J886" s="33" t="str">
        <f t="shared" ca="1" si="138"/>
        <v/>
      </c>
      <c r="K886" s="33" t="str">
        <f t="shared" ca="1" si="130"/>
        <v/>
      </c>
      <c r="L886" s="33" t="str">
        <f t="shared" ca="1" si="131"/>
        <v/>
      </c>
    </row>
    <row r="887" spans="2:12" x14ac:dyDescent="0.25">
      <c r="B887" s="32" t="str">
        <f t="shared" ca="1" si="132"/>
        <v/>
      </c>
      <c r="C887" s="33" t="str">
        <f t="shared" ca="1" si="133"/>
        <v/>
      </c>
      <c r="D887" s="33" t="str">
        <f t="shared" ca="1" si="134"/>
        <v/>
      </c>
      <c r="E887" s="33" t="str">
        <f t="shared" ca="1" si="135"/>
        <v/>
      </c>
      <c r="F887" s="33" t="str">
        <f t="shared" ca="1" si="139"/>
        <v/>
      </c>
      <c r="G887" s="33" t="str">
        <f t="shared" ca="1" si="136"/>
        <v/>
      </c>
      <c r="I887" s="32" t="str">
        <f t="shared" ca="1" si="137"/>
        <v/>
      </c>
      <c r="J887" s="33" t="str">
        <f t="shared" ca="1" si="138"/>
        <v/>
      </c>
      <c r="K887" s="33" t="str">
        <f t="shared" ca="1" si="130"/>
        <v/>
      </c>
      <c r="L887" s="33" t="str">
        <f t="shared" ca="1" si="131"/>
        <v/>
      </c>
    </row>
    <row r="888" spans="2:12" x14ac:dyDescent="0.25">
      <c r="B888" s="32" t="str">
        <f t="shared" ca="1" si="132"/>
        <v/>
      </c>
      <c r="C888" s="33" t="str">
        <f t="shared" ca="1" si="133"/>
        <v/>
      </c>
      <c r="D888" s="33" t="str">
        <f t="shared" ca="1" si="134"/>
        <v/>
      </c>
      <c r="E888" s="33" t="str">
        <f t="shared" ca="1" si="135"/>
        <v/>
      </c>
      <c r="F888" s="33" t="str">
        <f t="shared" ca="1" si="139"/>
        <v/>
      </c>
      <c r="G888" s="33" t="str">
        <f t="shared" ca="1" si="136"/>
        <v/>
      </c>
      <c r="I888" s="32" t="str">
        <f t="shared" ca="1" si="137"/>
        <v/>
      </c>
      <c r="J888" s="33" t="str">
        <f t="shared" ca="1" si="138"/>
        <v/>
      </c>
      <c r="K888" s="33" t="str">
        <f t="shared" ca="1" si="130"/>
        <v/>
      </c>
      <c r="L888" s="33" t="str">
        <f t="shared" ca="1" si="131"/>
        <v/>
      </c>
    </row>
    <row r="889" spans="2:12" x14ac:dyDescent="0.25">
      <c r="B889" s="32" t="str">
        <f t="shared" ca="1" si="132"/>
        <v/>
      </c>
      <c r="C889" s="33" t="str">
        <f t="shared" ca="1" si="133"/>
        <v/>
      </c>
      <c r="D889" s="33" t="str">
        <f t="shared" ca="1" si="134"/>
        <v/>
      </c>
      <c r="E889" s="33" t="str">
        <f t="shared" ca="1" si="135"/>
        <v/>
      </c>
      <c r="F889" s="33" t="str">
        <f t="shared" ca="1" si="139"/>
        <v/>
      </c>
      <c r="G889" s="33" t="str">
        <f t="shared" ca="1" si="136"/>
        <v/>
      </c>
      <c r="I889" s="32" t="str">
        <f t="shared" ca="1" si="137"/>
        <v/>
      </c>
      <c r="J889" s="33" t="str">
        <f t="shared" ca="1" si="138"/>
        <v/>
      </c>
      <c r="K889" s="33" t="str">
        <f t="shared" ca="1" si="130"/>
        <v/>
      </c>
      <c r="L889" s="33" t="str">
        <f t="shared" ca="1" si="131"/>
        <v/>
      </c>
    </row>
    <row r="890" spans="2:12" x14ac:dyDescent="0.25">
      <c r="B890" s="32" t="str">
        <f t="shared" ca="1" si="132"/>
        <v/>
      </c>
      <c r="C890" s="33" t="str">
        <f t="shared" ca="1" si="133"/>
        <v/>
      </c>
      <c r="D890" s="33" t="str">
        <f t="shared" ca="1" si="134"/>
        <v/>
      </c>
      <c r="E890" s="33" t="str">
        <f t="shared" ca="1" si="135"/>
        <v/>
      </c>
      <c r="F890" s="33" t="str">
        <f t="shared" ca="1" si="139"/>
        <v/>
      </c>
      <c r="G890" s="33" t="str">
        <f t="shared" ca="1" si="136"/>
        <v/>
      </c>
      <c r="I890" s="32" t="str">
        <f t="shared" ca="1" si="137"/>
        <v/>
      </c>
      <c r="J890" s="33" t="str">
        <f t="shared" ca="1" si="138"/>
        <v/>
      </c>
      <c r="K890" s="33" t="str">
        <f t="shared" ca="1" si="130"/>
        <v/>
      </c>
      <c r="L890" s="33" t="str">
        <f t="shared" ca="1" si="131"/>
        <v/>
      </c>
    </row>
    <row r="891" spans="2:12" x14ac:dyDescent="0.25">
      <c r="B891" s="32" t="str">
        <f t="shared" ca="1" si="132"/>
        <v/>
      </c>
      <c r="C891" s="33" t="str">
        <f t="shared" ca="1" si="133"/>
        <v/>
      </c>
      <c r="D891" s="33" t="str">
        <f t="shared" ca="1" si="134"/>
        <v/>
      </c>
      <c r="E891" s="33" t="str">
        <f t="shared" ca="1" si="135"/>
        <v/>
      </c>
      <c r="F891" s="33" t="str">
        <f t="shared" ca="1" si="139"/>
        <v/>
      </c>
      <c r="G891" s="33" t="str">
        <f t="shared" ca="1" si="136"/>
        <v/>
      </c>
      <c r="I891" s="32" t="str">
        <f t="shared" ca="1" si="137"/>
        <v/>
      </c>
      <c r="J891" s="33" t="str">
        <f t="shared" ca="1" si="138"/>
        <v/>
      </c>
      <c r="K891" s="33" t="str">
        <f t="shared" ca="1" si="130"/>
        <v/>
      </c>
      <c r="L891" s="33" t="str">
        <f t="shared" ca="1" si="131"/>
        <v/>
      </c>
    </row>
    <row r="892" spans="2:12" x14ac:dyDescent="0.25">
      <c r="B892" s="32" t="str">
        <f t="shared" ca="1" si="132"/>
        <v/>
      </c>
      <c r="C892" s="33" t="str">
        <f t="shared" ca="1" si="133"/>
        <v/>
      </c>
      <c r="D892" s="33" t="str">
        <f t="shared" ca="1" si="134"/>
        <v/>
      </c>
      <c r="E892" s="33" t="str">
        <f t="shared" ca="1" si="135"/>
        <v/>
      </c>
      <c r="F892" s="33" t="str">
        <f t="shared" ca="1" si="139"/>
        <v/>
      </c>
      <c r="G892" s="33" t="str">
        <f t="shared" ca="1" si="136"/>
        <v/>
      </c>
      <c r="I892" s="32" t="str">
        <f t="shared" ca="1" si="137"/>
        <v/>
      </c>
      <c r="J892" s="33" t="str">
        <f t="shared" ca="1" si="138"/>
        <v/>
      </c>
      <c r="K892" s="33" t="str">
        <f t="shared" ca="1" si="130"/>
        <v/>
      </c>
      <c r="L892" s="33" t="str">
        <f t="shared" ca="1" si="131"/>
        <v/>
      </c>
    </row>
    <row r="893" spans="2:12" x14ac:dyDescent="0.25">
      <c r="B893" s="32" t="str">
        <f t="shared" ca="1" si="132"/>
        <v/>
      </c>
      <c r="C893" s="33" t="str">
        <f t="shared" ca="1" si="133"/>
        <v/>
      </c>
      <c r="D893" s="33" t="str">
        <f t="shared" ca="1" si="134"/>
        <v/>
      </c>
      <c r="E893" s="33" t="str">
        <f t="shared" ca="1" si="135"/>
        <v/>
      </c>
      <c r="F893" s="33" t="str">
        <f t="shared" ca="1" si="139"/>
        <v/>
      </c>
      <c r="G893" s="33" t="str">
        <f t="shared" ca="1" si="136"/>
        <v/>
      </c>
      <c r="I893" s="32" t="str">
        <f t="shared" ca="1" si="137"/>
        <v/>
      </c>
      <c r="J893" s="33" t="str">
        <f t="shared" ca="1" si="138"/>
        <v/>
      </c>
      <c r="K893" s="33" t="str">
        <f t="shared" ca="1" si="130"/>
        <v/>
      </c>
      <c r="L893" s="33" t="str">
        <f t="shared" ca="1" si="131"/>
        <v/>
      </c>
    </row>
    <row r="894" spans="2:12" x14ac:dyDescent="0.25">
      <c r="B894" s="32" t="str">
        <f t="shared" ca="1" si="132"/>
        <v/>
      </c>
      <c r="C894" s="33" t="str">
        <f t="shared" ca="1" si="133"/>
        <v/>
      </c>
      <c r="D894" s="33" t="str">
        <f t="shared" ca="1" si="134"/>
        <v/>
      </c>
      <c r="E894" s="33" t="str">
        <f t="shared" ca="1" si="135"/>
        <v/>
      </c>
      <c r="F894" s="33" t="str">
        <f t="shared" ca="1" si="139"/>
        <v/>
      </c>
      <c r="G894" s="33" t="str">
        <f t="shared" ca="1" si="136"/>
        <v/>
      </c>
      <c r="I894" s="32" t="str">
        <f t="shared" ca="1" si="137"/>
        <v/>
      </c>
      <c r="J894" s="33" t="str">
        <f t="shared" ca="1" si="138"/>
        <v/>
      </c>
      <c r="K894" s="33" t="str">
        <f t="shared" ca="1" si="130"/>
        <v/>
      </c>
      <c r="L894" s="33" t="str">
        <f t="shared" ca="1" si="131"/>
        <v/>
      </c>
    </row>
    <row r="895" spans="2:12" x14ac:dyDescent="0.25">
      <c r="B895" s="32" t="str">
        <f t="shared" ca="1" si="132"/>
        <v/>
      </c>
      <c r="C895" s="33" t="str">
        <f t="shared" ca="1" si="133"/>
        <v/>
      </c>
      <c r="D895" s="33" t="str">
        <f t="shared" ca="1" si="134"/>
        <v/>
      </c>
      <c r="E895" s="33" t="str">
        <f t="shared" ca="1" si="135"/>
        <v/>
      </c>
      <c r="F895" s="33" t="str">
        <f t="shared" ca="1" si="139"/>
        <v/>
      </c>
      <c r="G895" s="33" t="str">
        <f t="shared" ca="1" si="136"/>
        <v/>
      </c>
      <c r="I895" s="32" t="str">
        <f t="shared" ca="1" si="137"/>
        <v/>
      </c>
      <c r="J895" s="33" t="str">
        <f t="shared" ca="1" si="138"/>
        <v/>
      </c>
      <c r="K895" s="33" t="str">
        <f t="shared" ca="1" si="130"/>
        <v/>
      </c>
      <c r="L895" s="33" t="str">
        <f t="shared" ca="1" si="131"/>
        <v/>
      </c>
    </row>
    <row r="896" spans="2:12" x14ac:dyDescent="0.25">
      <c r="B896" s="32" t="str">
        <f t="shared" ca="1" si="132"/>
        <v/>
      </c>
      <c r="C896" s="33" t="str">
        <f t="shared" ca="1" si="133"/>
        <v/>
      </c>
      <c r="D896" s="33" t="str">
        <f t="shared" ca="1" si="134"/>
        <v/>
      </c>
      <c r="E896" s="33" t="str">
        <f t="shared" ca="1" si="135"/>
        <v/>
      </c>
      <c r="F896" s="33" t="str">
        <f t="shared" ca="1" si="139"/>
        <v/>
      </c>
      <c r="G896" s="33" t="str">
        <f t="shared" ca="1" si="136"/>
        <v/>
      </c>
      <c r="I896" s="32" t="str">
        <f t="shared" ca="1" si="137"/>
        <v/>
      </c>
      <c r="J896" s="33" t="str">
        <f t="shared" ca="1" si="138"/>
        <v/>
      </c>
      <c r="K896" s="33" t="str">
        <f t="shared" ca="1" si="130"/>
        <v/>
      </c>
      <c r="L896" s="33" t="str">
        <f t="shared" ca="1" si="131"/>
        <v/>
      </c>
    </row>
    <row r="897" spans="2:12" x14ac:dyDescent="0.25">
      <c r="B897" s="32" t="str">
        <f t="shared" ca="1" si="132"/>
        <v/>
      </c>
      <c r="C897" s="33" t="str">
        <f t="shared" ca="1" si="133"/>
        <v/>
      </c>
      <c r="D897" s="33" t="str">
        <f t="shared" ca="1" si="134"/>
        <v/>
      </c>
      <c r="E897" s="33" t="str">
        <f t="shared" ca="1" si="135"/>
        <v/>
      </c>
      <c r="F897" s="33" t="str">
        <f t="shared" ca="1" si="139"/>
        <v/>
      </c>
      <c r="G897" s="33" t="str">
        <f t="shared" ca="1" si="136"/>
        <v/>
      </c>
      <c r="I897" s="32" t="str">
        <f t="shared" ca="1" si="137"/>
        <v/>
      </c>
      <c r="J897" s="33" t="str">
        <f t="shared" ca="1" si="138"/>
        <v/>
      </c>
      <c r="K897" s="33" t="str">
        <f t="shared" ca="1" si="130"/>
        <v/>
      </c>
      <c r="L897" s="33" t="str">
        <f t="shared" ca="1" si="131"/>
        <v/>
      </c>
    </row>
    <row r="898" spans="2:12" x14ac:dyDescent="0.25">
      <c r="B898" s="32" t="str">
        <f t="shared" ca="1" si="132"/>
        <v/>
      </c>
      <c r="C898" s="33" t="str">
        <f t="shared" ca="1" si="133"/>
        <v/>
      </c>
      <c r="D898" s="33" t="str">
        <f t="shared" ca="1" si="134"/>
        <v/>
      </c>
      <c r="E898" s="33" t="str">
        <f t="shared" ca="1" si="135"/>
        <v/>
      </c>
      <c r="F898" s="33" t="str">
        <f t="shared" ca="1" si="139"/>
        <v/>
      </c>
      <c r="G898" s="33" t="str">
        <f t="shared" ca="1" si="136"/>
        <v/>
      </c>
      <c r="I898" s="32" t="str">
        <f t="shared" ca="1" si="137"/>
        <v/>
      </c>
      <c r="J898" s="33" t="str">
        <f t="shared" ca="1" si="138"/>
        <v/>
      </c>
      <c r="K898" s="33" t="str">
        <f t="shared" ca="1" si="130"/>
        <v/>
      </c>
      <c r="L898" s="33" t="str">
        <f t="shared" ca="1" si="131"/>
        <v/>
      </c>
    </row>
    <row r="899" spans="2:12" x14ac:dyDescent="0.25">
      <c r="B899" s="32" t="str">
        <f t="shared" ca="1" si="132"/>
        <v/>
      </c>
      <c r="C899" s="33" t="str">
        <f t="shared" ca="1" si="133"/>
        <v/>
      </c>
      <c r="D899" s="33" t="str">
        <f t="shared" ca="1" si="134"/>
        <v/>
      </c>
      <c r="E899" s="33" t="str">
        <f t="shared" ca="1" si="135"/>
        <v/>
      </c>
      <c r="F899" s="33" t="str">
        <f t="shared" ca="1" si="139"/>
        <v/>
      </c>
      <c r="G899" s="33" t="str">
        <f t="shared" ca="1" si="136"/>
        <v/>
      </c>
      <c r="I899" s="32" t="str">
        <f t="shared" ca="1" si="137"/>
        <v/>
      </c>
      <c r="J899" s="33" t="str">
        <f t="shared" ca="1" si="138"/>
        <v/>
      </c>
      <c r="K899" s="33" t="str">
        <f t="shared" ca="1" si="130"/>
        <v/>
      </c>
      <c r="L899" s="33" t="str">
        <f t="shared" ca="1" si="131"/>
        <v/>
      </c>
    </row>
    <row r="900" spans="2:12" x14ac:dyDescent="0.25">
      <c r="B900" s="32" t="str">
        <f t="shared" ca="1" si="132"/>
        <v/>
      </c>
      <c r="C900" s="33" t="str">
        <f t="shared" ca="1" si="133"/>
        <v/>
      </c>
      <c r="D900" s="33" t="str">
        <f t="shared" ca="1" si="134"/>
        <v/>
      </c>
      <c r="E900" s="33" t="str">
        <f t="shared" ca="1" si="135"/>
        <v/>
      </c>
      <c r="F900" s="33" t="str">
        <f t="shared" ca="1" si="139"/>
        <v/>
      </c>
      <c r="G900" s="33" t="str">
        <f t="shared" ca="1" si="136"/>
        <v/>
      </c>
      <c r="I900" s="32" t="str">
        <f t="shared" ca="1" si="137"/>
        <v/>
      </c>
      <c r="J900" s="33" t="str">
        <f t="shared" ca="1" si="138"/>
        <v/>
      </c>
      <c r="K900" s="33" t="str">
        <f t="shared" ca="1" si="130"/>
        <v/>
      </c>
      <c r="L900" s="33" t="str">
        <f t="shared" ca="1" si="131"/>
        <v/>
      </c>
    </row>
    <row r="901" spans="2:12" x14ac:dyDescent="0.25">
      <c r="B901" s="32" t="str">
        <f t="shared" ca="1" si="132"/>
        <v/>
      </c>
      <c r="C901" s="33" t="str">
        <f t="shared" ca="1" si="133"/>
        <v/>
      </c>
      <c r="D901" s="33" t="str">
        <f t="shared" ca="1" si="134"/>
        <v/>
      </c>
      <c r="E901" s="33" t="str">
        <f t="shared" ca="1" si="135"/>
        <v/>
      </c>
      <c r="F901" s="33" t="str">
        <f t="shared" ca="1" si="139"/>
        <v/>
      </c>
      <c r="G901" s="33" t="str">
        <f t="shared" ca="1" si="136"/>
        <v/>
      </c>
      <c r="I901" s="32" t="str">
        <f t="shared" ca="1" si="137"/>
        <v/>
      </c>
      <c r="J901" s="33" t="str">
        <f t="shared" ca="1" si="138"/>
        <v/>
      </c>
      <c r="K901" s="33" t="str">
        <f t="shared" ca="1" si="130"/>
        <v/>
      </c>
      <c r="L901" s="33" t="str">
        <f t="shared" ca="1" si="131"/>
        <v/>
      </c>
    </row>
    <row r="902" spans="2:12" x14ac:dyDescent="0.25">
      <c r="B902" s="32" t="str">
        <f t="shared" ca="1" si="132"/>
        <v/>
      </c>
      <c r="C902" s="33" t="str">
        <f t="shared" ca="1" si="133"/>
        <v/>
      </c>
      <c r="D902" s="33" t="str">
        <f t="shared" ca="1" si="134"/>
        <v/>
      </c>
      <c r="E902" s="33" t="str">
        <f t="shared" ca="1" si="135"/>
        <v/>
      </c>
      <c r="F902" s="33" t="str">
        <f t="shared" ca="1" si="139"/>
        <v/>
      </c>
      <c r="G902" s="33" t="str">
        <f t="shared" ca="1" si="136"/>
        <v/>
      </c>
      <c r="I902" s="32" t="str">
        <f t="shared" ca="1" si="137"/>
        <v/>
      </c>
      <c r="J902" s="33" t="str">
        <f t="shared" ca="1" si="138"/>
        <v/>
      </c>
      <c r="K902" s="33" t="str">
        <f t="shared" ca="1" si="130"/>
        <v/>
      </c>
      <c r="L902" s="33" t="str">
        <f t="shared" ca="1" si="131"/>
        <v/>
      </c>
    </row>
    <row r="903" spans="2:12" x14ac:dyDescent="0.25">
      <c r="B903" s="32" t="str">
        <f t="shared" ca="1" si="132"/>
        <v/>
      </c>
      <c r="C903" s="33" t="str">
        <f t="shared" ca="1" si="133"/>
        <v/>
      </c>
      <c r="D903" s="33" t="str">
        <f t="shared" ca="1" si="134"/>
        <v/>
      </c>
      <c r="E903" s="33" t="str">
        <f t="shared" ca="1" si="135"/>
        <v/>
      </c>
      <c r="F903" s="33" t="str">
        <f t="shared" ca="1" si="139"/>
        <v/>
      </c>
      <c r="G903" s="33" t="str">
        <f t="shared" ca="1" si="136"/>
        <v/>
      </c>
      <c r="I903" s="32" t="str">
        <f t="shared" ca="1" si="137"/>
        <v/>
      </c>
      <c r="J903" s="33" t="str">
        <f t="shared" ca="1" si="138"/>
        <v/>
      </c>
      <c r="K903" s="33" t="str">
        <f t="shared" ca="1" si="130"/>
        <v/>
      </c>
      <c r="L903" s="33" t="str">
        <f t="shared" ca="1" si="131"/>
        <v/>
      </c>
    </row>
    <row r="904" spans="2:12" x14ac:dyDescent="0.25">
      <c r="B904" s="32" t="str">
        <f t="shared" ca="1" si="132"/>
        <v/>
      </c>
      <c r="C904" s="33" t="str">
        <f t="shared" ca="1" si="133"/>
        <v/>
      </c>
      <c r="D904" s="33" t="str">
        <f t="shared" ca="1" si="134"/>
        <v/>
      </c>
      <c r="E904" s="33" t="str">
        <f t="shared" ca="1" si="135"/>
        <v/>
      </c>
      <c r="F904" s="33" t="str">
        <f t="shared" ca="1" si="139"/>
        <v/>
      </c>
      <c r="G904" s="33" t="str">
        <f t="shared" ca="1" si="136"/>
        <v/>
      </c>
      <c r="I904" s="32" t="str">
        <f t="shared" ca="1" si="137"/>
        <v/>
      </c>
      <c r="J904" s="33" t="str">
        <f t="shared" ca="1" si="138"/>
        <v/>
      </c>
      <c r="K904" s="33" t="str">
        <f t="shared" ca="1" si="130"/>
        <v/>
      </c>
      <c r="L904" s="33" t="str">
        <f t="shared" ca="1" si="131"/>
        <v/>
      </c>
    </row>
    <row r="905" spans="2:12" x14ac:dyDescent="0.25">
      <c r="B905" s="32" t="str">
        <f t="shared" ca="1" si="132"/>
        <v/>
      </c>
      <c r="C905" s="33" t="str">
        <f t="shared" ca="1" si="133"/>
        <v/>
      </c>
      <c r="D905" s="33" t="str">
        <f t="shared" ca="1" si="134"/>
        <v/>
      </c>
      <c r="E905" s="33" t="str">
        <f t="shared" ca="1" si="135"/>
        <v/>
      </c>
      <c r="F905" s="33" t="str">
        <f t="shared" ca="1" si="139"/>
        <v/>
      </c>
      <c r="G905" s="33" t="str">
        <f t="shared" ca="1" si="136"/>
        <v/>
      </c>
      <c r="I905" s="32" t="str">
        <f t="shared" ca="1" si="137"/>
        <v/>
      </c>
      <c r="J905" s="33" t="str">
        <f t="shared" ca="1" si="138"/>
        <v/>
      </c>
      <c r="K905" s="33" t="str">
        <f t="shared" ca="1" si="130"/>
        <v/>
      </c>
      <c r="L905" s="33" t="str">
        <f t="shared" ca="1" si="131"/>
        <v/>
      </c>
    </row>
    <row r="906" spans="2:12" x14ac:dyDescent="0.25">
      <c r="B906" s="32" t="str">
        <f t="shared" ca="1" si="132"/>
        <v/>
      </c>
      <c r="C906" s="33" t="str">
        <f t="shared" ca="1" si="133"/>
        <v/>
      </c>
      <c r="D906" s="33" t="str">
        <f t="shared" ca="1" si="134"/>
        <v/>
      </c>
      <c r="E906" s="33" t="str">
        <f t="shared" ca="1" si="135"/>
        <v/>
      </c>
      <c r="F906" s="33" t="str">
        <f t="shared" ca="1" si="139"/>
        <v/>
      </c>
      <c r="G906" s="33" t="str">
        <f t="shared" ca="1" si="136"/>
        <v/>
      </c>
      <c r="I906" s="32" t="str">
        <f t="shared" ca="1" si="137"/>
        <v/>
      </c>
      <c r="J906" s="33" t="str">
        <f t="shared" ca="1" si="138"/>
        <v/>
      </c>
      <c r="K906" s="33" t="str">
        <f t="shared" ca="1" si="130"/>
        <v/>
      </c>
      <c r="L906" s="33" t="str">
        <f t="shared" ca="1" si="131"/>
        <v/>
      </c>
    </row>
    <row r="907" spans="2:12" x14ac:dyDescent="0.25">
      <c r="B907" s="32" t="str">
        <f t="shared" ca="1" si="132"/>
        <v/>
      </c>
      <c r="C907" s="33" t="str">
        <f t="shared" ca="1" si="133"/>
        <v/>
      </c>
      <c r="D907" s="33" t="str">
        <f t="shared" ca="1" si="134"/>
        <v/>
      </c>
      <c r="E907" s="33" t="str">
        <f t="shared" ca="1" si="135"/>
        <v/>
      </c>
      <c r="F907" s="33" t="str">
        <f t="shared" ca="1" si="139"/>
        <v/>
      </c>
      <c r="G907" s="33" t="str">
        <f t="shared" ca="1" si="136"/>
        <v/>
      </c>
      <c r="I907" s="32" t="str">
        <f t="shared" ca="1" si="137"/>
        <v/>
      </c>
      <c r="J907" s="33" t="str">
        <f t="shared" ca="1" si="138"/>
        <v/>
      </c>
      <c r="K907" s="33" t="str">
        <f t="shared" ca="1" si="130"/>
        <v/>
      </c>
      <c r="L907" s="33" t="str">
        <f t="shared" ca="1" si="131"/>
        <v/>
      </c>
    </row>
    <row r="908" spans="2:12" x14ac:dyDescent="0.25">
      <c r="B908" s="32" t="str">
        <f t="shared" ca="1" si="132"/>
        <v/>
      </c>
      <c r="C908" s="33" t="str">
        <f t="shared" ca="1" si="133"/>
        <v/>
      </c>
      <c r="D908" s="33" t="str">
        <f t="shared" ca="1" si="134"/>
        <v/>
      </c>
      <c r="E908" s="33" t="str">
        <f t="shared" ca="1" si="135"/>
        <v/>
      </c>
      <c r="F908" s="33" t="str">
        <f t="shared" ca="1" si="139"/>
        <v/>
      </c>
      <c r="G908" s="33" t="str">
        <f t="shared" ca="1" si="136"/>
        <v/>
      </c>
      <c r="I908" s="32" t="str">
        <f t="shared" ca="1" si="137"/>
        <v/>
      </c>
      <c r="J908" s="33" t="str">
        <f t="shared" ca="1" si="138"/>
        <v/>
      </c>
      <c r="K908" s="33" t="str">
        <f t="shared" ca="1" si="130"/>
        <v/>
      </c>
      <c r="L908" s="33" t="str">
        <f t="shared" ca="1" si="131"/>
        <v/>
      </c>
    </row>
    <row r="909" spans="2:12" x14ac:dyDescent="0.25">
      <c r="B909" s="32" t="str">
        <f t="shared" ca="1" si="132"/>
        <v/>
      </c>
      <c r="C909" s="33" t="str">
        <f t="shared" ca="1" si="133"/>
        <v/>
      </c>
      <c r="D909" s="33" t="str">
        <f t="shared" ca="1" si="134"/>
        <v/>
      </c>
      <c r="E909" s="33" t="str">
        <f t="shared" ca="1" si="135"/>
        <v/>
      </c>
      <c r="F909" s="33" t="str">
        <f t="shared" ca="1" si="139"/>
        <v/>
      </c>
      <c r="G909" s="33" t="str">
        <f t="shared" ca="1" si="136"/>
        <v/>
      </c>
      <c r="I909" s="32" t="str">
        <f t="shared" ca="1" si="137"/>
        <v/>
      </c>
      <c r="J909" s="33" t="str">
        <f t="shared" ca="1" si="138"/>
        <v/>
      </c>
      <c r="K909" s="33" t="str">
        <f t="shared" ca="1" si="130"/>
        <v/>
      </c>
      <c r="L909" s="33" t="str">
        <f t="shared" ca="1" si="131"/>
        <v/>
      </c>
    </row>
    <row r="910" spans="2:12" x14ac:dyDescent="0.25">
      <c r="B910" s="32" t="str">
        <f t="shared" ca="1" si="132"/>
        <v/>
      </c>
      <c r="C910" s="33" t="str">
        <f t="shared" ca="1" si="133"/>
        <v/>
      </c>
      <c r="D910" s="33" t="str">
        <f t="shared" ca="1" si="134"/>
        <v/>
      </c>
      <c r="E910" s="33" t="str">
        <f t="shared" ca="1" si="135"/>
        <v/>
      </c>
      <c r="F910" s="33" t="str">
        <f t="shared" ca="1" si="139"/>
        <v/>
      </c>
      <c r="G910" s="33" t="str">
        <f t="shared" ca="1" si="136"/>
        <v/>
      </c>
      <c r="I910" s="32" t="str">
        <f t="shared" ca="1" si="137"/>
        <v/>
      </c>
      <c r="J910" s="33" t="str">
        <f t="shared" ca="1" si="138"/>
        <v/>
      </c>
      <c r="K910" s="33" t="str">
        <f t="shared" ca="1" si="130"/>
        <v/>
      </c>
      <c r="L910" s="33" t="str">
        <f t="shared" ca="1" si="131"/>
        <v/>
      </c>
    </row>
    <row r="911" spans="2:12" x14ac:dyDescent="0.25">
      <c r="B911" s="32" t="str">
        <f t="shared" ca="1" si="132"/>
        <v/>
      </c>
      <c r="C911" s="33" t="str">
        <f t="shared" ca="1" si="133"/>
        <v/>
      </c>
      <c r="D911" s="33" t="str">
        <f t="shared" ca="1" si="134"/>
        <v/>
      </c>
      <c r="E911" s="33" t="str">
        <f t="shared" ca="1" si="135"/>
        <v/>
      </c>
      <c r="F911" s="33" t="str">
        <f t="shared" ca="1" si="139"/>
        <v/>
      </c>
      <c r="G911" s="33" t="str">
        <f t="shared" ca="1" si="136"/>
        <v/>
      </c>
      <c r="I911" s="32" t="str">
        <f t="shared" ca="1" si="137"/>
        <v/>
      </c>
      <c r="J911" s="33" t="str">
        <f t="shared" ca="1" si="138"/>
        <v/>
      </c>
      <c r="K911" s="33" t="str">
        <f t="shared" ca="1" si="130"/>
        <v/>
      </c>
      <c r="L911" s="33" t="str">
        <f t="shared" ca="1" si="131"/>
        <v/>
      </c>
    </row>
    <row r="912" spans="2:12" x14ac:dyDescent="0.25">
      <c r="B912" s="32" t="str">
        <f t="shared" ca="1" si="132"/>
        <v/>
      </c>
      <c r="C912" s="33" t="str">
        <f t="shared" ca="1" si="133"/>
        <v/>
      </c>
      <c r="D912" s="33" t="str">
        <f t="shared" ca="1" si="134"/>
        <v/>
      </c>
      <c r="E912" s="33" t="str">
        <f t="shared" ca="1" si="135"/>
        <v/>
      </c>
      <c r="F912" s="33" t="str">
        <f t="shared" ca="1" si="139"/>
        <v/>
      </c>
      <c r="G912" s="33" t="str">
        <f t="shared" ca="1" si="136"/>
        <v/>
      </c>
      <c r="I912" s="32" t="str">
        <f t="shared" ca="1" si="137"/>
        <v/>
      </c>
      <c r="J912" s="33" t="str">
        <f t="shared" ca="1" si="138"/>
        <v/>
      </c>
      <c r="K912" s="33" t="str">
        <f t="shared" ca="1" si="130"/>
        <v/>
      </c>
      <c r="L912" s="33" t="str">
        <f t="shared" ca="1" si="131"/>
        <v/>
      </c>
    </row>
    <row r="913" spans="2:12" x14ac:dyDescent="0.25">
      <c r="B913" s="32" t="str">
        <f t="shared" ca="1" si="132"/>
        <v/>
      </c>
      <c r="C913" s="33" t="str">
        <f t="shared" ca="1" si="133"/>
        <v/>
      </c>
      <c r="D913" s="33" t="str">
        <f t="shared" ca="1" si="134"/>
        <v/>
      </c>
      <c r="E913" s="33" t="str">
        <f t="shared" ca="1" si="135"/>
        <v/>
      </c>
      <c r="F913" s="33" t="str">
        <f t="shared" ca="1" si="139"/>
        <v/>
      </c>
      <c r="G913" s="33" t="str">
        <f t="shared" ca="1" si="136"/>
        <v/>
      </c>
      <c r="I913" s="32" t="str">
        <f t="shared" ca="1" si="137"/>
        <v/>
      </c>
      <c r="J913" s="33" t="str">
        <f t="shared" ca="1" si="138"/>
        <v/>
      </c>
      <c r="K913" s="33" t="str">
        <f t="shared" ca="1" si="130"/>
        <v/>
      </c>
      <c r="L913" s="33" t="str">
        <f t="shared" ca="1" si="131"/>
        <v/>
      </c>
    </row>
    <row r="914" spans="2:12" x14ac:dyDescent="0.25">
      <c r="B914" s="32" t="str">
        <f t="shared" ca="1" si="132"/>
        <v/>
      </c>
      <c r="C914" s="33" t="str">
        <f t="shared" ca="1" si="133"/>
        <v/>
      </c>
      <c r="D914" s="33" t="str">
        <f t="shared" ca="1" si="134"/>
        <v/>
      </c>
      <c r="E914" s="33" t="str">
        <f t="shared" ca="1" si="135"/>
        <v/>
      </c>
      <c r="F914" s="33" t="str">
        <f t="shared" ca="1" si="139"/>
        <v/>
      </c>
      <c r="G914" s="33" t="str">
        <f t="shared" ca="1" si="136"/>
        <v/>
      </c>
      <c r="I914" s="32" t="str">
        <f t="shared" ca="1" si="137"/>
        <v/>
      </c>
      <c r="J914" s="33" t="str">
        <f t="shared" ca="1" si="138"/>
        <v/>
      </c>
      <c r="K914" s="33" t="str">
        <f t="shared" ca="1" si="130"/>
        <v/>
      </c>
      <c r="L914" s="33" t="str">
        <f t="shared" ca="1" si="131"/>
        <v/>
      </c>
    </row>
    <row r="915" spans="2:12" x14ac:dyDescent="0.25">
      <c r="B915" s="32" t="str">
        <f t="shared" ca="1" si="132"/>
        <v/>
      </c>
      <c r="C915" s="33" t="str">
        <f t="shared" ca="1" si="133"/>
        <v/>
      </c>
      <c r="D915" s="33" t="str">
        <f t="shared" ca="1" si="134"/>
        <v/>
      </c>
      <c r="E915" s="33" t="str">
        <f t="shared" ca="1" si="135"/>
        <v/>
      </c>
      <c r="F915" s="33" t="str">
        <f t="shared" ca="1" si="139"/>
        <v/>
      </c>
      <c r="G915" s="33" t="str">
        <f t="shared" ca="1" si="136"/>
        <v/>
      </c>
      <c r="I915" s="32" t="str">
        <f t="shared" ca="1" si="137"/>
        <v/>
      </c>
      <c r="J915" s="33" t="str">
        <f t="shared" ca="1" si="138"/>
        <v/>
      </c>
      <c r="K915" s="33" t="str">
        <f t="shared" ca="1" si="130"/>
        <v/>
      </c>
      <c r="L915" s="33" t="str">
        <f t="shared" ca="1" si="131"/>
        <v/>
      </c>
    </row>
    <row r="916" spans="2:12" x14ac:dyDescent="0.25">
      <c r="B916" s="32" t="str">
        <f t="shared" ca="1" si="132"/>
        <v/>
      </c>
      <c r="C916" s="33" t="str">
        <f t="shared" ca="1" si="133"/>
        <v/>
      </c>
      <c r="D916" s="33" t="str">
        <f t="shared" ca="1" si="134"/>
        <v/>
      </c>
      <c r="E916" s="33" t="str">
        <f t="shared" ca="1" si="135"/>
        <v/>
      </c>
      <c r="F916" s="33" t="str">
        <f t="shared" ca="1" si="139"/>
        <v/>
      </c>
      <c r="G916" s="33" t="str">
        <f t="shared" ca="1" si="136"/>
        <v/>
      </c>
      <c r="I916" s="32" t="str">
        <f t="shared" ca="1" si="137"/>
        <v/>
      </c>
      <c r="J916" s="33" t="str">
        <f t="shared" ca="1" si="138"/>
        <v/>
      </c>
      <c r="K916" s="33" t="str">
        <f t="shared" ca="1" si="130"/>
        <v/>
      </c>
      <c r="L916" s="33" t="str">
        <f t="shared" ca="1" si="131"/>
        <v/>
      </c>
    </row>
    <row r="917" spans="2:12" x14ac:dyDescent="0.25">
      <c r="B917" s="32" t="str">
        <f t="shared" ca="1" si="132"/>
        <v/>
      </c>
      <c r="C917" s="33" t="str">
        <f t="shared" ca="1" si="133"/>
        <v/>
      </c>
      <c r="D917" s="33" t="str">
        <f t="shared" ca="1" si="134"/>
        <v/>
      </c>
      <c r="E917" s="33" t="str">
        <f t="shared" ca="1" si="135"/>
        <v/>
      </c>
      <c r="F917" s="33" t="str">
        <f t="shared" ca="1" si="139"/>
        <v/>
      </c>
      <c r="G917" s="33" t="str">
        <f t="shared" ca="1" si="136"/>
        <v/>
      </c>
      <c r="I917" s="32" t="str">
        <f t="shared" ca="1" si="137"/>
        <v/>
      </c>
      <c r="J917" s="33" t="str">
        <f t="shared" ca="1" si="138"/>
        <v/>
      </c>
      <c r="K917" s="33" t="str">
        <f t="shared" ca="1" si="130"/>
        <v/>
      </c>
      <c r="L917" s="33" t="str">
        <f t="shared" ca="1" si="131"/>
        <v/>
      </c>
    </row>
    <row r="918" spans="2:12" x14ac:dyDescent="0.25">
      <c r="B918" s="32" t="str">
        <f t="shared" ca="1" si="132"/>
        <v/>
      </c>
      <c r="C918" s="33" t="str">
        <f t="shared" ca="1" si="133"/>
        <v/>
      </c>
      <c r="D918" s="33" t="str">
        <f t="shared" ca="1" si="134"/>
        <v/>
      </c>
      <c r="E918" s="33" t="str">
        <f t="shared" ca="1" si="135"/>
        <v/>
      </c>
      <c r="F918" s="33" t="str">
        <f t="shared" ca="1" si="139"/>
        <v/>
      </c>
      <c r="G918" s="33" t="str">
        <f t="shared" ca="1" si="136"/>
        <v/>
      </c>
      <c r="I918" s="32" t="str">
        <f t="shared" ca="1" si="137"/>
        <v/>
      </c>
      <c r="J918" s="33" t="str">
        <f t="shared" ca="1" si="138"/>
        <v/>
      </c>
      <c r="K918" s="33" t="str">
        <f t="shared" ca="1" si="130"/>
        <v/>
      </c>
      <c r="L918" s="33" t="str">
        <f t="shared" ca="1" si="131"/>
        <v/>
      </c>
    </row>
    <row r="919" spans="2:12" x14ac:dyDescent="0.25">
      <c r="B919" s="32" t="str">
        <f t="shared" ca="1" si="132"/>
        <v/>
      </c>
      <c r="C919" s="33" t="str">
        <f t="shared" ca="1" si="133"/>
        <v/>
      </c>
      <c r="D919" s="33" t="str">
        <f t="shared" ca="1" si="134"/>
        <v/>
      </c>
      <c r="E919" s="33" t="str">
        <f t="shared" ca="1" si="135"/>
        <v/>
      </c>
      <c r="F919" s="33" t="str">
        <f t="shared" ca="1" si="139"/>
        <v/>
      </c>
      <c r="G919" s="33" t="str">
        <f t="shared" ca="1" si="136"/>
        <v/>
      </c>
      <c r="I919" s="32" t="str">
        <f t="shared" ca="1" si="137"/>
        <v/>
      </c>
      <c r="J919" s="33" t="str">
        <f t="shared" ca="1" si="138"/>
        <v/>
      </c>
      <c r="K919" s="33" t="str">
        <f t="shared" ca="1" si="130"/>
        <v/>
      </c>
      <c r="L919" s="33" t="str">
        <f t="shared" ca="1" si="131"/>
        <v/>
      </c>
    </row>
    <row r="920" spans="2:12" x14ac:dyDescent="0.25">
      <c r="B920" s="32" t="str">
        <f t="shared" ca="1" si="132"/>
        <v/>
      </c>
      <c r="C920" s="33" t="str">
        <f t="shared" ca="1" si="133"/>
        <v/>
      </c>
      <c r="D920" s="33" t="str">
        <f t="shared" ca="1" si="134"/>
        <v/>
      </c>
      <c r="E920" s="33" t="str">
        <f t="shared" ca="1" si="135"/>
        <v/>
      </c>
      <c r="F920" s="33" t="str">
        <f t="shared" ca="1" si="139"/>
        <v/>
      </c>
      <c r="G920" s="33" t="str">
        <f t="shared" ca="1" si="136"/>
        <v/>
      </c>
      <c r="I920" s="32" t="str">
        <f t="shared" ca="1" si="137"/>
        <v/>
      </c>
      <c r="J920" s="33" t="str">
        <f t="shared" ca="1" si="138"/>
        <v/>
      </c>
      <c r="K920" s="33" t="str">
        <f t="shared" ca="1" si="130"/>
        <v/>
      </c>
      <c r="L920" s="33" t="str">
        <f t="shared" ca="1" si="131"/>
        <v/>
      </c>
    </row>
    <row r="921" spans="2:12" x14ac:dyDescent="0.25">
      <c r="B921" s="32" t="str">
        <f t="shared" ca="1" si="132"/>
        <v/>
      </c>
      <c r="C921" s="33" t="str">
        <f t="shared" ca="1" si="133"/>
        <v/>
      </c>
      <c r="D921" s="33" t="str">
        <f t="shared" ca="1" si="134"/>
        <v/>
      </c>
      <c r="E921" s="33" t="str">
        <f t="shared" ca="1" si="135"/>
        <v/>
      </c>
      <c r="F921" s="33" t="str">
        <f t="shared" ca="1" si="139"/>
        <v/>
      </c>
      <c r="G921" s="33" t="str">
        <f t="shared" ca="1" si="136"/>
        <v/>
      </c>
      <c r="I921" s="32" t="str">
        <f t="shared" ca="1" si="137"/>
        <v/>
      </c>
      <c r="J921" s="33" t="str">
        <f t="shared" ca="1" si="138"/>
        <v/>
      </c>
      <c r="K921" s="33" t="str">
        <f t="shared" ca="1" si="130"/>
        <v/>
      </c>
      <c r="L921" s="33" t="str">
        <f t="shared" ca="1" si="131"/>
        <v/>
      </c>
    </row>
    <row r="922" spans="2:12" x14ac:dyDescent="0.25">
      <c r="B922" s="32" t="str">
        <f t="shared" ca="1" si="132"/>
        <v/>
      </c>
      <c r="C922" s="33" t="str">
        <f t="shared" ca="1" si="133"/>
        <v/>
      </c>
      <c r="D922" s="33" t="str">
        <f t="shared" ca="1" si="134"/>
        <v/>
      </c>
      <c r="E922" s="33" t="str">
        <f t="shared" ca="1" si="135"/>
        <v/>
      </c>
      <c r="F922" s="33" t="str">
        <f t="shared" ca="1" si="139"/>
        <v/>
      </c>
      <c r="G922" s="33" t="str">
        <f t="shared" ca="1" si="136"/>
        <v/>
      </c>
      <c r="I922" s="32" t="str">
        <f t="shared" ca="1" si="137"/>
        <v/>
      </c>
      <c r="J922" s="33" t="str">
        <f t="shared" ca="1" si="138"/>
        <v/>
      </c>
      <c r="K922" s="33" t="str">
        <f t="shared" ca="1" si="130"/>
        <v/>
      </c>
      <c r="L922" s="33" t="str">
        <f t="shared" ca="1" si="131"/>
        <v/>
      </c>
    </row>
    <row r="923" spans="2:12" x14ac:dyDescent="0.25">
      <c r="B923" s="32" t="str">
        <f t="shared" ca="1" si="132"/>
        <v/>
      </c>
      <c r="C923" s="33" t="str">
        <f t="shared" ca="1" si="133"/>
        <v/>
      </c>
      <c r="D923" s="33" t="str">
        <f t="shared" ca="1" si="134"/>
        <v/>
      </c>
      <c r="E923" s="33" t="str">
        <f t="shared" ca="1" si="135"/>
        <v/>
      </c>
      <c r="F923" s="33" t="str">
        <f t="shared" ca="1" si="139"/>
        <v/>
      </c>
      <c r="G923" s="33" t="str">
        <f t="shared" ca="1" si="136"/>
        <v/>
      </c>
      <c r="I923" s="32" t="str">
        <f t="shared" ca="1" si="137"/>
        <v/>
      </c>
      <c r="J923" s="33" t="str">
        <f t="shared" ca="1" si="138"/>
        <v/>
      </c>
      <c r="K923" s="33" t="str">
        <f t="shared" ca="1" si="130"/>
        <v/>
      </c>
      <c r="L923" s="33" t="str">
        <f t="shared" ca="1" si="131"/>
        <v/>
      </c>
    </row>
    <row r="924" spans="2:12" x14ac:dyDescent="0.25">
      <c r="B924" s="32" t="str">
        <f t="shared" ca="1" si="132"/>
        <v/>
      </c>
      <c r="C924" s="33" t="str">
        <f t="shared" ca="1" si="133"/>
        <v/>
      </c>
      <c r="D924" s="33" t="str">
        <f t="shared" ca="1" si="134"/>
        <v/>
      </c>
      <c r="E924" s="33" t="str">
        <f t="shared" ca="1" si="135"/>
        <v/>
      </c>
      <c r="F924" s="33" t="str">
        <f t="shared" ca="1" si="139"/>
        <v/>
      </c>
      <c r="G924" s="33" t="str">
        <f t="shared" ca="1" si="136"/>
        <v/>
      </c>
      <c r="I924" s="32" t="str">
        <f t="shared" ca="1" si="137"/>
        <v/>
      </c>
      <c r="J924" s="33" t="str">
        <f t="shared" ca="1" si="138"/>
        <v/>
      </c>
      <c r="K924" s="33" t="str">
        <f t="shared" ca="1" si="130"/>
        <v/>
      </c>
      <c r="L924" s="33" t="str">
        <f t="shared" ca="1" si="131"/>
        <v/>
      </c>
    </row>
    <row r="925" spans="2:12" x14ac:dyDescent="0.25">
      <c r="B925" s="32" t="str">
        <f t="shared" ca="1" si="132"/>
        <v/>
      </c>
      <c r="C925" s="33" t="str">
        <f t="shared" ca="1" si="133"/>
        <v/>
      </c>
      <c r="D925" s="33" t="str">
        <f t="shared" ca="1" si="134"/>
        <v/>
      </c>
      <c r="E925" s="33" t="str">
        <f t="shared" ca="1" si="135"/>
        <v/>
      </c>
      <c r="F925" s="33" t="str">
        <f t="shared" ca="1" si="139"/>
        <v/>
      </c>
      <c r="G925" s="33" t="str">
        <f t="shared" ca="1" si="136"/>
        <v/>
      </c>
      <c r="I925" s="32" t="str">
        <f t="shared" ca="1" si="137"/>
        <v/>
      </c>
      <c r="J925" s="33" t="str">
        <f t="shared" ca="1" si="138"/>
        <v/>
      </c>
      <c r="K925" s="33" t="str">
        <f t="shared" ref="K925:K988" ca="1" si="140">IFERROR(IF(J925&lt;&gt;"",-PMT(($H$12-$H$13)/12,12*$H$17,$J$28,0,1),""),"")</f>
        <v/>
      </c>
      <c r="L925" s="33" t="str">
        <f t="shared" ref="L925:L988" ca="1" si="141">IFERROR(IF(K925&lt;&gt;"",J925*$H$13/12,""),"")</f>
        <v/>
      </c>
    </row>
    <row r="926" spans="2:12" x14ac:dyDescent="0.25">
      <c r="B926" s="32" t="str">
        <f t="shared" ref="B926:B989" ca="1" si="142">IFERROR(IF(YEARFRAC($B$28,IF(DATE(YEAR(B925),MONTH(B925),15)&gt;B925,DATE(YEAR(B925),MONTH(B925),15),DATE(YEAR(B925),MONTH(B925)+1,1)))&gt;$H$16,"",IF(DATE(YEAR(B925),MONTH(B925),15)&gt;B925,DATE(YEAR(B925),MONTH(B925),15),DATE(YEAR(B925),MONTH(B925)+1,1))),"")</f>
        <v/>
      </c>
      <c r="C926" s="33" t="str">
        <f t="shared" ref="C926:C989" ca="1" si="143">IF(B926&lt;&gt;"",IF(AND(MONTH(B926)=1,DAY(B926)=1),C925*(1+$H$10),C925),"")</f>
        <v/>
      </c>
      <c r="D926" s="33" t="str">
        <f t="shared" ref="D926:D989" ca="1" si="144">IF(B926&lt;&gt;"",C926*$H$8/24,"")</f>
        <v/>
      </c>
      <c r="E926" s="33" t="str">
        <f t="shared" ref="E926:E989" ca="1" si="145">IF(B926&lt;&gt;"",C926*$H$9/24,"")</f>
        <v/>
      </c>
      <c r="F926" s="33" t="str">
        <f t="shared" ca="1" si="139"/>
        <v/>
      </c>
      <c r="G926" s="33" t="str">
        <f t="shared" ref="G926:G989" ca="1" si="146">IF(E926&lt;&gt;"",F925*((1+$H$11)^YEARFRAC(B925,B926,1)-(1+$H$11-$H$13)^YEARFRAC(B925,B926,1)),"")</f>
        <v/>
      </c>
      <c r="I926" s="32" t="str">
        <f t="shared" ref="I926:I989" ca="1" si="147">IFERROR(IF(YEARFRAC($I$28,DATE(YEAR(I925),MONTH(I925)+1,1))&gt;$H$17,"",DATE(YEAR(I925),MONTH(I925)+1,1)),"")</f>
        <v/>
      </c>
      <c r="J926" s="33" t="str">
        <f t="shared" ref="J926:J989" ca="1" si="148">IF(I926&lt;&gt;"",(J925-K925)*(1+($H$12-$H$13)/12),"")</f>
        <v/>
      </c>
      <c r="K926" s="33" t="str">
        <f t="shared" ca="1" si="140"/>
        <v/>
      </c>
      <c r="L926" s="33" t="str">
        <f t="shared" ca="1" si="141"/>
        <v/>
      </c>
    </row>
    <row r="927" spans="2:12" x14ac:dyDescent="0.25">
      <c r="B927" s="32" t="str">
        <f t="shared" ca="1" si="142"/>
        <v/>
      </c>
      <c r="C927" s="33" t="str">
        <f t="shared" ca="1" si="143"/>
        <v/>
      </c>
      <c r="D927" s="33" t="str">
        <f t="shared" ca="1" si="144"/>
        <v/>
      </c>
      <c r="E927" s="33" t="str">
        <f t="shared" ca="1" si="145"/>
        <v/>
      </c>
      <c r="F927" s="33" t="str">
        <f t="shared" ref="F927:F990" ca="1" si="149">IF(B927&lt;&gt;"",F926*(1+$H$11-$H$13)^YEARFRAC(B926,B927,1)+D927+E927,"")</f>
        <v/>
      </c>
      <c r="G927" s="33" t="str">
        <f t="shared" ca="1" si="146"/>
        <v/>
      </c>
      <c r="I927" s="32" t="str">
        <f t="shared" ca="1" si="147"/>
        <v/>
      </c>
      <c r="J927" s="33" t="str">
        <f t="shared" ca="1" si="148"/>
        <v/>
      </c>
      <c r="K927" s="33" t="str">
        <f t="shared" ca="1" si="140"/>
        <v/>
      </c>
      <c r="L927" s="33" t="str">
        <f t="shared" ca="1" si="141"/>
        <v/>
      </c>
    </row>
    <row r="928" spans="2:12" x14ac:dyDescent="0.25">
      <c r="B928" s="32" t="str">
        <f t="shared" ca="1" si="142"/>
        <v/>
      </c>
      <c r="C928" s="33" t="str">
        <f t="shared" ca="1" si="143"/>
        <v/>
      </c>
      <c r="D928" s="33" t="str">
        <f t="shared" ca="1" si="144"/>
        <v/>
      </c>
      <c r="E928" s="33" t="str">
        <f t="shared" ca="1" si="145"/>
        <v/>
      </c>
      <c r="F928" s="33" t="str">
        <f t="shared" ca="1" si="149"/>
        <v/>
      </c>
      <c r="G928" s="33" t="str">
        <f t="shared" ca="1" si="146"/>
        <v/>
      </c>
      <c r="I928" s="32" t="str">
        <f t="shared" ca="1" si="147"/>
        <v/>
      </c>
      <c r="J928" s="33" t="str">
        <f t="shared" ca="1" si="148"/>
        <v/>
      </c>
      <c r="K928" s="33" t="str">
        <f t="shared" ca="1" si="140"/>
        <v/>
      </c>
      <c r="L928" s="33" t="str">
        <f t="shared" ca="1" si="141"/>
        <v/>
      </c>
    </row>
    <row r="929" spans="2:12" x14ac:dyDescent="0.25">
      <c r="B929" s="32" t="str">
        <f t="shared" ca="1" si="142"/>
        <v/>
      </c>
      <c r="C929" s="33" t="str">
        <f t="shared" ca="1" si="143"/>
        <v/>
      </c>
      <c r="D929" s="33" t="str">
        <f t="shared" ca="1" si="144"/>
        <v/>
      </c>
      <c r="E929" s="33" t="str">
        <f t="shared" ca="1" si="145"/>
        <v/>
      </c>
      <c r="F929" s="33" t="str">
        <f t="shared" ca="1" si="149"/>
        <v/>
      </c>
      <c r="G929" s="33" t="str">
        <f t="shared" ca="1" si="146"/>
        <v/>
      </c>
      <c r="I929" s="32" t="str">
        <f t="shared" ca="1" si="147"/>
        <v/>
      </c>
      <c r="J929" s="33" t="str">
        <f t="shared" ca="1" si="148"/>
        <v/>
      </c>
      <c r="K929" s="33" t="str">
        <f t="shared" ca="1" si="140"/>
        <v/>
      </c>
      <c r="L929" s="33" t="str">
        <f t="shared" ca="1" si="141"/>
        <v/>
      </c>
    </row>
    <row r="930" spans="2:12" x14ac:dyDescent="0.25">
      <c r="B930" s="32" t="str">
        <f t="shared" ca="1" si="142"/>
        <v/>
      </c>
      <c r="C930" s="33" t="str">
        <f t="shared" ca="1" si="143"/>
        <v/>
      </c>
      <c r="D930" s="33" t="str">
        <f t="shared" ca="1" si="144"/>
        <v/>
      </c>
      <c r="E930" s="33" t="str">
        <f t="shared" ca="1" si="145"/>
        <v/>
      </c>
      <c r="F930" s="33" t="str">
        <f t="shared" ca="1" si="149"/>
        <v/>
      </c>
      <c r="G930" s="33" t="str">
        <f t="shared" ca="1" si="146"/>
        <v/>
      </c>
      <c r="I930" s="32" t="str">
        <f t="shared" ca="1" si="147"/>
        <v/>
      </c>
      <c r="J930" s="33" t="str">
        <f t="shared" ca="1" si="148"/>
        <v/>
      </c>
      <c r="K930" s="33" t="str">
        <f t="shared" ca="1" si="140"/>
        <v/>
      </c>
      <c r="L930" s="33" t="str">
        <f t="shared" ca="1" si="141"/>
        <v/>
      </c>
    </row>
    <row r="931" spans="2:12" x14ac:dyDescent="0.25">
      <c r="B931" s="32" t="str">
        <f t="shared" ca="1" si="142"/>
        <v/>
      </c>
      <c r="C931" s="33" t="str">
        <f t="shared" ca="1" si="143"/>
        <v/>
      </c>
      <c r="D931" s="33" t="str">
        <f t="shared" ca="1" si="144"/>
        <v/>
      </c>
      <c r="E931" s="33" t="str">
        <f t="shared" ca="1" si="145"/>
        <v/>
      </c>
      <c r="F931" s="33" t="str">
        <f t="shared" ca="1" si="149"/>
        <v/>
      </c>
      <c r="G931" s="33" t="str">
        <f t="shared" ca="1" si="146"/>
        <v/>
      </c>
      <c r="I931" s="32" t="str">
        <f t="shared" ca="1" si="147"/>
        <v/>
      </c>
      <c r="J931" s="33" t="str">
        <f t="shared" ca="1" si="148"/>
        <v/>
      </c>
      <c r="K931" s="33" t="str">
        <f t="shared" ca="1" si="140"/>
        <v/>
      </c>
      <c r="L931" s="33" t="str">
        <f t="shared" ca="1" si="141"/>
        <v/>
      </c>
    </row>
    <row r="932" spans="2:12" x14ac:dyDescent="0.25">
      <c r="B932" s="32" t="str">
        <f t="shared" ca="1" si="142"/>
        <v/>
      </c>
      <c r="C932" s="33" t="str">
        <f t="shared" ca="1" si="143"/>
        <v/>
      </c>
      <c r="D932" s="33" t="str">
        <f t="shared" ca="1" si="144"/>
        <v/>
      </c>
      <c r="E932" s="33" t="str">
        <f t="shared" ca="1" si="145"/>
        <v/>
      </c>
      <c r="F932" s="33" t="str">
        <f t="shared" ca="1" si="149"/>
        <v/>
      </c>
      <c r="G932" s="33" t="str">
        <f t="shared" ca="1" si="146"/>
        <v/>
      </c>
      <c r="I932" s="32" t="str">
        <f t="shared" ca="1" si="147"/>
        <v/>
      </c>
      <c r="J932" s="33" t="str">
        <f t="shared" ca="1" si="148"/>
        <v/>
      </c>
      <c r="K932" s="33" t="str">
        <f t="shared" ca="1" si="140"/>
        <v/>
      </c>
      <c r="L932" s="33" t="str">
        <f t="shared" ca="1" si="141"/>
        <v/>
      </c>
    </row>
    <row r="933" spans="2:12" x14ac:dyDescent="0.25">
      <c r="B933" s="32" t="str">
        <f t="shared" ca="1" si="142"/>
        <v/>
      </c>
      <c r="C933" s="33" t="str">
        <f t="shared" ca="1" si="143"/>
        <v/>
      </c>
      <c r="D933" s="33" t="str">
        <f t="shared" ca="1" si="144"/>
        <v/>
      </c>
      <c r="E933" s="33" t="str">
        <f t="shared" ca="1" si="145"/>
        <v/>
      </c>
      <c r="F933" s="33" t="str">
        <f t="shared" ca="1" si="149"/>
        <v/>
      </c>
      <c r="G933" s="33" t="str">
        <f t="shared" ca="1" si="146"/>
        <v/>
      </c>
      <c r="I933" s="32" t="str">
        <f t="shared" ca="1" si="147"/>
        <v/>
      </c>
      <c r="J933" s="33" t="str">
        <f t="shared" ca="1" si="148"/>
        <v/>
      </c>
      <c r="K933" s="33" t="str">
        <f t="shared" ca="1" si="140"/>
        <v/>
      </c>
      <c r="L933" s="33" t="str">
        <f t="shared" ca="1" si="141"/>
        <v/>
      </c>
    </row>
    <row r="934" spans="2:12" x14ac:dyDescent="0.25">
      <c r="B934" s="32" t="str">
        <f t="shared" ca="1" si="142"/>
        <v/>
      </c>
      <c r="C934" s="33" t="str">
        <f t="shared" ca="1" si="143"/>
        <v/>
      </c>
      <c r="D934" s="33" t="str">
        <f t="shared" ca="1" si="144"/>
        <v/>
      </c>
      <c r="E934" s="33" t="str">
        <f t="shared" ca="1" si="145"/>
        <v/>
      </c>
      <c r="F934" s="33" t="str">
        <f t="shared" ca="1" si="149"/>
        <v/>
      </c>
      <c r="G934" s="33" t="str">
        <f t="shared" ca="1" si="146"/>
        <v/>
      </c>
      <c r="I934" s="32" t="str">
        <f t="shared" ca="1" si="147"/>
        <v/>
      </c>
      <c r="J934" s="33" t="str">
        <f t="shared" ca="1" si="148"/>
        <v/>
      </c>
      <c r="K934" s="33" t="str">
        <f t="shared" ca="1" si="140"/>
        <v/>
      </c>
      <c r="L934" s="33" t="str">
        <f t="shared" ca="1" si="141"/>
        <v/>
      </c>
    </row>
    <row r="935" spans="2:12" x14ac:dyDescent="0.25">
      <c r="B935" s="32" t="str">
        <f t="shared" ca="1" si="142"/>
        <v/>
      </c>
      <c r="C935" s="33" t="str">
        <f t="shared" ca="1" si="143"/>
        <v/>
      </c>
      <c r="D935" s="33" t="str">
        <f t="shared" ca="1" si="144"/>
        <v/>
      </c>
      <c r="E935" s="33" t="str">
        <f t="shared" ca="1" si="145"/>
        <v/>
      </c>
      <c r="F935" s="33" t="str">
        <f t="shared" ca="1" si="149"/>
        <v/>
      </c>
      <c r="G935" s="33" t="str">
        <f t="shared" ca="1" si="146"/>
        <v/>
      </c>
      <c r="I935" s="32" t="str">
        <f t="shared" ca="1" si="147"/>
        <v/>
      </c>
      <c r="J935" s="33" t="str">
        <f t="shared" ca="1" si="148"/>
        <v/>
      </c>
      <c r="K935" s="33" t="str">
        <f t="shared" ca="1" si="140"/>
        <v/>
      </c>
      <c r="L935" s="33" t="str">
        <f t="shared" ca="1" si="141"/>
        <v/>
      </c>
    </row>
    <row r="936" spans="2:12" x14ac:dyDescent="0.25">
      <c r="B936" s="32" t="str">
        <f t="shared" ca="1" si="142"/>
        <v/>
      </c>
      <c r="C936" s="33" t="str">
        <f t="shared" ca="1" si="143"/>
        <v/>
      </c>
      <c r="D936" s="33" t="str">
        <f t="shared" ca="1" si="144"/>
        <v/>
      </c>
      <c r="E936" s="33" t="str">
        <f t="shared" ca="1" si="145"/>
        <v/>
      </c>
      <c r="F936" s="33" t="str">
        <f t="shared" ca="1" si="149"/>
        <v/>
      </c>
      <c r="G936" s="33" t="str">
        <f t="shared" ca="1" si="146"/>
        <v/>
      </c>
      <c r="I936" s="32" t="str">
        <f t="shared" ca="1" si="147"/>
        <v/>
      </c>
      <c r="J936" s="33" t="str">
        <f t="shared" ca="1" si="148"/>
        <v/>
      </c>
      <c r="K936" s="33" t="str">
        <f t="shared" ca="1" si="140"/>
        <v/>
      </c>
      <c r="L936" s="33" t="str">
        <f t="shared" ca="1" si="141"/>
        <v/>
      </c>
    </row>
    <row r="937" spans="2:12" x14ac:dyDescent="0.25">
      <c r="B937" s="32" t="str">
        <f t="shared" ca="1" si="142"/>
        <v/>
      </c>
      <c r="C937" s="33" t="str">
        <f t="shared" ca="1" si="143"/>
        <v/>
      </c>
      <c r="D937" s="33" t="str">
        <f t="shared" ca="1" si="144"/>
        <v/>
      </c>
      <c r="E937" s="33" t="str">
        <f t="shared" ca="1" si="145"/>
        <v/>
      </c>
      <c r="F937" s="33" t="str">
        <f t="shared" ca="1" si="149"/>
        <v/>
      </c>
      <c r="G937" s="33" t="str">
        <f t="shared" ca="1" si="146"/>
        <v/>
      </c>
      <c r="I937" s="32" t="str">
        <f t="shared" ca="1" si="147"/>
        <v/>
      </c>
      <c r="J937" s="33" t="str">
        <f t="shared" ca="1" si="148"/>
        <v/>
      </c>
      <c r="K937" s="33" t="str">
        <f t="shared" ca="1" si="140"/>
        <v/>
      </c>
      <c r="L937" s="33" t="str">
        <f t="shared" ca="1" si="141"/>
        <v/>
      </c>
    </row>
    <row r="938" spans="2:12" x14ac:dyDescent="0.25">
      <c r="B938" s="32" t="str">
        <f t="shared" ca="1" si="142"/>
        <v/>
      </c>
      <c r="C938" s="33" t="str">
        <f t="shared" ca="1" si="143"/>
        <v/>
      </c>
      <c r="D938" s="33" t="str">
        <f t="shared" ca="1" si="144"/>
        <v/>
      </c>
      <c r="E938" s="33" t="str">
        <f t="shared" ca="1" si="145"/>
        <v/>
      </c>
      <c r="F938" s="33" t="str">
        <f t="shared" ca="1" si="149"/>
        <v/>
      </c>
      <c r="G938" s="33" t="str">
        <f t="shared" ca="1" si="146"/>
        <v/>
      </c>
      <c r="I938" s="32" t="str">
        <f t="shared" ca="1" si="147"/>
        <v/>
      </c>
      <c r="J938" s="33" t="str">
        <f t="shared" ca="1" si="148"/>
        <v/>
      </c>
      <c r="K938" s="33" t="str">
        <f t="shared" ca="1" si="140"/>
        <v/>
      </c>
      <c r="L938" s="33" t="str">
        <f t="shared" ca="1" si="141"/>
        <v/>
      </c>
    </row>
    <row r="939" spans="2:12" x14ac:dyDescent="0.25">
      <c r="B939" s="32" t="str">
        <f t="shared" ca="1" si="142"/>
        <v/>
      </c>
      <c r="C939" s="33" t="str">
        <f t="shared" ca="1" si="143"/>
        <v/>
      </c>
      <c r="D939" s="33" t="str">
        <f t="shared" ca="1" si="144"/>
        <v/>
      </c>
      <c r="E939" s="33" t="str">
        <f t="shared" ca="1" si="145"/>
        <v/>
      </c>
      <c r="F939" s="33" t="str">
        <f t="shared" ca="1" si="149"/>
        <v/>
      </c>
      <c r="G939" s="33" t="str">
        <f t="shared" ca="1" si="146"/>
        <v/>
      </c>
      <c r="I939" s="32" t="str">
        <f t="shared" ca="1" si="147"/>
        <v/>
      </c>
      <c r="J939" s="33" t="str">
        <f t="shared" ca="1" si="148"/>
        <v/>
      </c>
      <c r="K939" s="33" t="str">
        <f t="shared" ca="1" si="140"/>
        <v/>
      </c>
      <c r="L939" s="33" t="str">
        <f t="shared" ca="1" si="141"/>
        <v/>
      </c>
    </row>
    <row r="940" spans="2:12" x14ac:dyDescent="0.25">
      <c r="B940" s="32" t="str">
        <f t="shared" ca="1" si="142"/>
        <v/>
      </c>
      <c r="C940" s="33" t="str">
        <f t="shared" ca="1" si="143"/>
        <v/>
      </c>
      <c r="D940" s="33" t="str">
        <f t="shared" ca="1" si="144"/>
        <v/>
      </c>
      <c r="E940" s="33" t="str">
        <f t="shared" ca="1" si="145"/>
        <v/>
      </c>
      <c r="F940" s="33" t="str">
        <f t="shared" ca="1" si="149"/>
        <v/>
      </c>
      <c r="G940" s="33" t="str">
        <f t="shared" ca="1" si="146"/>
        <v/>
      </c>
      <c r="I940" s="32" t="str">
        <f t="shared" ca="1" si="147"/>
        <v/>
      </c>
      <c r="J940" s="33" t="str">
        <f t="shared" ca="1" si="148"/>
        <v/>
      </c>
      <c r="K940" s="33" t="str">
        <f t="shared" ca="1" si="140"/>
        <v/>
      </c>
      <c r="L940" s="33" t="str">
        <f t="shared" ca="1" si="141"/>
        <v/>
      </c>
    </row>
    <row r="941" spans="2:12" x14ac:dyDescent="0.25">
      <c r="B941" s="32" t="str">
        <f t="shared" ca="1" si="142"/>
        <v/>
      </c>
      <c r="C941" s="33" t="str">
        <f t="shared" ca="1" si="143"/>
        <v/>
      </c>
      <c r="D941" s="33" t="str">
        <f t="shared" ca="1" si="144"/>
        <v/>
      </c>
      <c r="E941" s="33" t="str">
        <f t="shared" ca="1" si="145"/>
        <v/>
      </c>
      <c r="F941" s="33" t="str">
        <f t="shared" ca="1" si="149"/>
        <v/>
      </c>
      <c r="G941" s="33" t="str">
        <f t="shared" ca="1" si="146"/>
        <v/>
      </c>
      <c r="I941" s="32" t="str">
        <f t="shared" ca="1" si="147"/>
        <v/>
      </c>
      <c r="J941" s="33" t="str">
        <f t="shared" ca="1" si="148"/>
        <v/>
      </c>
      <c r="K941" s="33" t="str">
        <f t="shared" ca="1" si="140"/>
        <v/>
      </c>
      <c r="L941" s="33" t="str">
        <f t="shared" ca="1" si="141"/>
        <v/>
      </c>
    </row>
    <row r="942" spans="2:12" x14ac:dyDescent="0.25">
      <c r="B942" s="32" t="str">
        <f t="shared" ca="1" si="142"/>
        <v/>
      </c>
      <c r="C942" s="33" t="str">
        <f t="shared" ca="1" si="143"/>
        <v/>
      </c>
      <c r="D942" s="33" t="str">
        <f t="shared" ca="1" si="144"/>
        <v/>
      </c>
      <c r="E942" s="33" t="str">
        <f t="shared" ca="1" si="145"/>
        <v/>
      </c>
      <c r="F942" s="33" t="str">
        <f t="shared" ca="1" si="149"/>
        <v/>
      </c>
      <c r="G942" s="33" t="str">
        <f t="shared" ca="1" si="146"/>
        <v/>
      </c>
      <c r="I942" s="32" t="str">
        <f t="shared" ca="1" si="147"/>
        <v/>
      </c>
      <c r="J942" s="33" t="str">
        <f t="shared" ca="1" si="148"/>
        <v/>
      </c>
      <c r="K942" s="33" t="str">
        <f t="shared" ca="1" si="140"/>
        <v/>
      </c>
      <c r="L942" s="33" t="str">
        <f t="shared" ca="1" si="141"/>
        <v/>
      </c>
    </row>
    <row r="943" spans="2:12" x14ac:dyDescent="0.25">
      <c r="B943" s="32" t="str">
        <f t="shared" ca="1" si="142"/>
        <v/>
      </c>
      <c r="C943" s="33" t="str">
        <f t="shared" ca="1" si="143"/>
        <v/>
      </c>
      <c r="D943" s="33" t="str">
        <f t="shared" ca="1" si="144"/>
        <v/>
      </c>
      <c r="E943" s="33" t="str">
        <f t="shared" ca="1" si="145"/>
        <v/>
      </c>
      <c r="F943" s="33" t="str">
        <f t="shared" ca="1" si="149"/>
        <v/>
      </c>
      <c r="G943" s="33" t="str">
        <f t="shared" ca="1" si="146"/>
        <v/>
      </c>
      <c r="I943" s="32" t="str">
        <f t="shared" ca="1" si="147"/>
        <v/>
      </c>
      <c r="J943" s="33" t="str">
        <f t="shared" ca="1" si="148"/>
        <v/>
      </c>
      <c r="K943" s="33" t="str">
        <f t="shared" ca="1" si="140"/>
        <v/>
      </c>
      <c r="L943" s="33" t="str">
        <f t="shared" ca="1" si="141"/>
        <v/>
      </c>
    </row>
    <row r="944" spans="2:12" x14ac:dyDescent="0.25">
      <c r="B944" s="32" t="str">
        <f t="shared" ca="1" si="142"/>
        <v/>
      </c>
      <c r="C944" s="33" t="str">
        <f t="shared" ca="1" si="143"/>
        <v/>
      </c>
      <c r="D944" s="33" t="str">
        <f t="shared" ca="1" si="144"/>
        <v/>
      </c>
      <c r="E944" s="33" t="str">
        <f t="shared" ca="1" si="145"/>
        <v/>
      </c>
      <c r="F944" s="33" t="str">
        <f t="shared" ca="1" si="149"/>
        <v/>
      </c>
      <c r="G944" s="33" t="str">
        <f t="shared" ca="1" si="146"/>
        <v/>
      </c>
      <c r="I944" s="32" t="str">
        <f t="shared" ca="1" si="147"/>
        <v/>
      </c>
      <c r="J944" s="33" t="str">
        <f t="shared" ca="1" si="148"/>
        <v/>
      </c>
      <c r="K944" s="33" t="str">
        <f t="shared" ca="1" si="140"/>
        <v/>
      </c>
      <c r="L944" s="33" t="str">
        <f t="shared" ca="1" si="141"/>
        <v/>
      </c>
    </row>
    <row r="945" spans="2:12" x14ac:dyDescent="0.25">
      <c r="B945" s="32" t="str">
        <f t="shared" ca="1" si="142"/>
        <v/>
      </c>
      <c r="C945" s="33" t="str">
        <f t="shared" ca="1" si="143"/>
        <v/>
      </c>
      <c r="D945" s="33" t="str">
        <f t="shared" ca="1" si="144"/>
        <v/>
      </c>
      <c r="E945" s="33" t="str">
        <f t="shared" ca="1" si="145"/>
        <v/>
      </c>
      <c r="F945" s="33" t="str">
        <f t="shared" ca="1" si="149"/>
        <v/>
      </c>
      <c r="G945" s="33" t="str">
        <f t="shared" ca="1" si="146"/>
        <v/>
      </c>
      <c r="I945" s="32" t="str">
        <f t="shared" ca="1" si="147"/>
        <v/>
      </c>
      <c r="J945" s="33" t="str">
        <f t="shared" ca="1" si="148"/>
        <v/>
      </c>
      <c r="K945" s="33" t="str">
        <f t="shared" ca="1" si="140"/>
        <v/>
      </c>
      <c r="L945" s="33" t="str">
        <f t="shared" ca="1" si="141"/>
        <v/>
      </c>
    </row>
    <row r="946" spans="2:12" x14ac:dyDescent="0.25">
      <c r="B946" s="32" t="str">
        <f t="shared" ca="1" si="142"/>
        <v/>
      </c>
      <c r="C946" s="33" t="str">
        <f t="shared" ca="1" si="143"/>
        <v/>
      </c>
      <c r="D946" s="33" t="str">
        <f t="shared" ca="1" si="144"/>
        <v/>
      </c>
      <c r="E946" s="33" t="str">
        <f t="shared" ca="1" si="145"/>
        <v/>
      </c>
      <c r="F946" s="33" t="str">
        <f t="shared" ca="1" si="149"/>
        <v/>
      </c>
      <c r="G946" s="33" t="str">
        <f t="shared" ca="1" si="146"/>
        <v/>
      </c>
      <c r="I946" s="32" t="str">
        <f t="shared" ca="1" si="147"/>
        <v/>
      </c>
      <c r="J946" s="33" t="str">
        <f t="shared" ca="1" si="148"/>
        <v/>
      </c>
      <c r="K946" s="33" t="str">
        <f t="shared" ca="1" si="140"/>
        <v/>
      </c>
      <c r="L946" s="33" t="str">
        <f t="shared" ca="1" si="141"/>
        <v/>
      </c>
    </row>
    <row r="947" spans="2:12" x14ac:dyDescent="0.25">
      <c r="B947" s="32" t="str">
        <f t="shared" ca="1" si="142"/>
        <v/>
      </c>
      <c r="C947" s="33" t="str">
        <f t="shared" ca="1" si="143"/>
        <v/>
      </c>
      <c r="D947" s="33" t="str">
        <f t="shared" ca="1" si="144"/>
        <v/>
      </c>
      <c r="E947" s="33" t="str">
        <f t="shared" ca="1" si="145"/>
        <v/>
      </c>
      <c r="F947" s="33" t="str">
        <f t="shared" ca="1" si="149"/>
        <v/>
      </c>
      <c r="G947" s="33" t="str">
        <f t="shared" ca="1" si="146"/>
        <v/>
      </c>
      <c r="I947" s="32" t="str">
        <f t="shared" ca="1" si="147"/>
        <v/>
      </c>
      <c r="J947" s="33" t="str">
        <f t="shared" ca="1" si="148"/>
        <v/>
      </c>
      <c r="K947" s="33" t="str">
        <f t="shared" ca="1" si="140"/>
        <v/>
      </c>
      <c r="L947" s="33" t="str">
        <f t="shared" ca="1" si="141"/>
        <v/>
      </c>
    </row>
    <row r="948" spans="2:12" x14ac:dyDescent="0.25">
      <c r="B948" s="32" t="str">
        <f t="shared" ca="1" si="142"/>
        <v/>
      </c>
      <c r="C948" s="33" t="str">
        <f t="shared" ca="1" si="143"/>
        <v/>
      </c>
      <c r="D948" s="33" t="str">
        <f t="shared" ca="1" si="144"/>
        <v/>
      </c>
      <c r="E948" s="33" t="str">
        <f t="shared" ca="1" si="145"/>
        <v/>
      </c>
      <c r="F948" s="33" t="str">
        <f t="shared" ca="1" si="149"/>
        <v/>
      </c>
      <c r="G948" s="33" t="str">
        <f t="shared" ca="1" si="146"/>
        <v/>
      </c>
      <c r="I948" s="32" t="str">
        <f t="shared" ca="1" si="147"/>
        <v/>
      </c>
      <c r="J948" s="33" t="str">
        <f t="shared" ca="1" si="148"/>
        <v/>
      </c>
      <c r="K948" s="33" t="str">
        <f t="shared" ca="1" si="140"/>
        <v/>
      </c>
      <c r="L948" s="33" t="str">
        <f t="shared" ca="1" si="141"/>
        <v/>
      </c>
    </row>
    <row r="949" spans="2:12" x14ac:dyDescent="0.25">
      <c r="B949" s="32" t="str">
        <f t="shared" ca="1" si="142"/>
        <v/>
      </c>
      <c r="C949" s="33" t="str">
        <f t="shared" ca="1" si="143"/>
        <v/>
      </c>
      <c r="D949" s="33" t="str">
        <f t="shared" ca="1" si="144"/>
        <v/>
      </c>
      <c r="E949" s="33" t="str">
        <f t="shared" ca="1" si="145"/>
        <v/>
      </c>
      <c r="F949" s="33" t="str">
        <f t="shared" ca="1" si="149"/>
        <v/>
      </c>
      <c r="G949" s="33" t="str">
        <f t="shared" ca="1" si="146"/>
        <v/>
      </c>
      <c r="I949" s="32" t="str">
        <f t="shared" ca="1" si="147"/>
        <v/>
      </c>
      <c r="J949" s="33" t="str">
        <f t="shared" ca="1" si="148"/>
        <v/>
      </c>
      <c r="K949" s="33" t="str">
        <f t="shared" ca="1" si="140"/>
        <v/>
      </c>
      <c r="L949" s="33" t="str">
        <f t="shared" ca="1" si="141"/>
        <v/>
      </c>
    </row>
    <row r="950" spans="2:12" x14ac:dyDescent="0.25">
      <c r="B950" s="32" t="str">
        <f t="shared" ca="1" si="142"/>
        <v/>
      </c>
      <c r="C950" s="33" t="str">
        <f t="shared" ca="1" si="143"/>
        <v/>
      </c>
      <c r="D950" s="33" t="str">
        <f t="shared" ca="1" si="144"/>
        <v/>
      </c>
      <c r="E950" s="33" t="str">
        <f t="shared" ca="1" si="145"/>
        <v/>
      </c>
      <c r="F950" s="33" t="str">
        <f t="shared" ca="1" si="149"/>
        <v/>
      </c>
      <c r="G950" s="33" t="str">
        <f t="shared" ca="1" si="146"/>
        <v/>
      </c>
      <c r="I950" s="32" t="str">
        <f t="shared" ca="1" si="147"/>
        <v/>
      </c>
      <c r="J950" s="33" t="str">
        <f t="shared" ca="1" si="148"/>
        <v/>
      </c>
      <c r="K950" s="33" t="str">
        <f t="shared" ca="1" si="140"/>
        <v/>
      </c>
      <c r="L950" s="33" t="str">
        <f t="shared" ca="1" si="141"/>
        <v/>
      </c>
    </row>
    <row r="951" spans="2:12" x14ac:dyDescent="0.25">
      <c r="B951" s="32" t="str">
        <f t="shared" ca="1" si="142"/>
        <v/>
      </c>
      <c r="C951" s="33" t="str">
        <f t="shared" ca="1" si="143"/>
        <v/>
      </c>
      <c r="D951" s="33" t="str">
        <f t="shared" ca="1" si="144"/>
        <v/>
      </c>
      <c r="E951" s="33" t="str">
        <f t="shared" ca="1" si="145"/>
        <v/>
      </c>
      <c r="F951" s="33" t="str">
        <f t="shared" ca="1" si="149"/>
        <v/>
      </c>
      <c r="G951" s="33" t="str">
        <f t="shared" ca="1" si="146"/>
        <v/>
      </c>
      <c r="I951" s="32" t="str">
        <f t="shared" ca="1" si="147"/>
        <v/>
      </c>
      <c r="J951" s="33" t="str">
        <f t="shared" ca="1" si="148"/>
        <v/>
      </c>
      <c r="K951" s="33" t="str">
        <f t="shared" ca="1" si="140"/>
        <v/>
      </c>
      <c r="L951" s="33" t="str">
        <f t="shared" ca="1" si="141"/>
        <v/>
      </c>
    </row>
    <row r="952" spans="2:12" x14ac:dyDescent="0.25">
      <c r="B952" s="32" t="str">
        <f t="shared" ca="1" si="142"/>
        <v/>
      </c>
      <c r="C952" s="33" t="str">
        <f t="shared" ca="1" si="143"/>
        <v/>
      </c>
      <c r="D952" s="33" t="str">
        <f t="shared" ca="1" si="144"/>
        <v/>
      </c>
      <c r="E952" s="33" t="str">
        <f t="shared" ca="1" si="145"/>
        <v/>
      </c>
      <c r="F952" s="33" t="str">
        <f t="shared" ca="1" si="149"/>
        <v/>
      </c>
      <c r="G952" s="33" t="str">
        <f t="shared" ca="1" si="146"/>
        <v/>
      </c>
      <c r="I952" s="32" t="str">
        <f t="shared" ca="1" si="147"/>
        <v/>
      </c>
      <c r="J952" s="33" t="str">
        <f t="shared" ca="1" si="148"/>
        <v/>
      </c>
      <c r="K952" s="33" t="str">
        <f t="shared" ca="1" si="140"/>
        <v/>
      </c>
      <c r="L952" s="33" t="str">
        <f t="shared" ca="1" si="141"/>
        <v/>
      </c>
    </row>
    <row r="953" spans="2:12" x14ac:dyDescent="0.25">
      <c r="B953" s="32" t="str">
        <f t="shared" ca="1" si="142"/>
        <v/>
      </c>
      <c r="C953" s="33" t="str">
        <f t="shared" ca="1" si="143"/>
        <v/>
      </c>
      <c r="D953" s="33" t="str">
        <f t="shared" ca="1" si="144"/>
        <v/>
      </c>
      <c r="E953" s="33" t="str">
        <f t="shared" ca="1" si="145"/>
        <v/>
      </c>
      <c r="F953" s="33" t="str">
        <f t="shared" ca="1" si="149"/>
        <v/>
      </c>
      <c r="G953" s="33" t="str">
        <f t="shared" ca="1" si="146"/>
        <v/>
      </c>
      <c r="I953" s="32" t="str">
        <f t="shared" ca="1" si="147"/>
        <v/>
      </c>
      <c r="J953" s="33" t="str">
        <f t="shared" ca="1" si="148"/>
        <v/>
      </c>
      <c r="K953" s="33" t="str">
        <f t="shared" ca="1" si="140"/>
        <v/>
      </c>
      <c r="L953" s="33" t="str">
        <f t="shared" ca="1" si="141"/>
        <v/>
      </c>
    </row>
    <row r="954" spans="2:12" x14ac:dyDescent="0.25">
      <c r="B954" s="32" t="str">
        <f t="shared" ca="1" si="142"/>
        <v/>
      </c>
      <c r="C954" s="33" t="str">
        <f t="shared" ca="1" si="143"/>
        <v/>
      </c>
      <c r="D954" s="33" t="str">
        <f t="shared" ca="1" si="144"/>
        <v/>
      </c>
      <c r="E954" s="33" t="str">
        <f t="shared" ca="1" si="145"/>
        <v/>
      </c>
      <c r="F954" s="33" t="str">
        <f t="shared" ca="1" si="149"/>
        <v/>
      </c>
      <c r="G954" s="33" t="str">
        <f t="shared" ca="1" si="146"/>
        <v/>
      </c>
      <c r="I954" s="32" t="str">
        <f t="shared" ca="1" si="147"/>
        <v/>
      </c>
      <c r="J954" s="33" t="str">
        <f t="shared" ca="1" si="148"/>
        <v/>
      </c>
      <c r="K954" s="33" t="str">
        <f t="shared" ca="1" si="140"/>
        <v/>
      </c>
      <c r="L954" s="33" t="str">
        <f t="shared" ca="1" si="141"/>
        <v/>
      </c>
    </row>
    <row r="955" spans="2:12" x14ac:dyDescent="0.25">
      <c r="B955" s="32" t="str">
        <f t="shared" ca="1" si="142"/>
        <v/>
      </c>
      <c r="C955" s="33" t="str">
        <f t="shared" ca="1" si="143"/>
        <v/>
      </c>
      <c r="D955" s="33" t="str">
        <f t="shared" ca="1" si="144"/>
        <v/>
      </c>
      <c r="E955" s="33" t="str">
        <f t="shared" ca="1" si="145"/>
        <v/>
      </c>
      <c r="F955" s="33" t="str">
        <f t="shared" ca="1" si="149"/>
        <v/>
      </c>
      <c r="G955" s="33" t="str">
        <f t="shared" ca="1" si="146"/>
        <v/>
      </c>
      <c r="I955" s="32" t="str">
        <f t="shared" ca="1" si="147"/>
        <v/>
      </c>
      <c r="J955" s="33" t="str">
        <f t="shared" ca="1" si="148"/>
        <v/>
      </c>
      <c r="K955" s="33" t="str">
        <f t="shared" ca="1" si="140"/>
        <v/>
      </c>
      <c r="L955" s="33" t="str">
        <f t="shared" ca="1" si="141"/>
        <v/>
      </c>
    </row>
    <row r="956" spans="2:12" x14ac:dyDescent="0.25">
      <c r="B956" s="32" t="str">
        <f t="shared" ca="1" si="142"/>
        <v/>
      </c>
      <c r="C956" s="33" t="str">
        <f t="shared" ca="1" si="143"/>
        <v/>
      </c>
      <c r="D956" s="33" t="str">
        <f t="shared" ca="1" si="144"/>
        <v/>
      </c>
      <c r="E956" s="33" t="str">
        <f t="shared" ca="1" si="145"/>
        <v/>
      </c>
      <c r="F956" s="33" t="str">
        <f t="shared" ca="1" si="149"/>
        <v/>
      </c>
      <c r="G956" s="33" t="str">
        <f t="shared" ca="1" si="146"/>
        <v/>
      </c>
      <c r="I956" s="32" t="str">
        <f t="shared" ca="1" si="147"/>
        <v/>
      </c>
      <c r="J956" s="33" t="str">
        <f t="shared" ca="1" si="148"/>
        <v/>
      </c>
      <c r="K956" s="33" t="str">
        <f t="shared" ca="1" si="140"/>
        <v/>
      </c>
      <c r="L956" s="33" t="str">
        <f t="shared" ca="1" si="141"/>
        <v/>
      </c>
    </row>
    <row r="957" spans="2:12" x14ac:dyDescent="0.25">
      <c r="B957" s="32" t="str">
        <f t="shared" ca="1" si="142"/>
        <v/>
      </c>
      <c r="C957" s="33" t="str">
        <f t="shared" ca="1" si="143"/>
        <v/>
      </c>
      <c r="D957" s="33" t="str">
        <f t="shared" ca="1" si="144"/>
        <v/>
      </c>
      <c r="E957" s="33" t="str">
        <f t="shared" ca="1" si="145"/>
        <v/>
      </c>
      <c r="F957" s="33" t="str">
        <f t="shared" ca="1" si="149"/>
        <v/>
      </c>
      <c r="G957" s="33" t="str">
        <f t="shared" ca="1" si="146"/>
        <v/>
      </c>
      <c r="I957" s="32" t="str">
        <f t="shared" ca="1" si="147"/>
        <v/>
      </c>
      <c r="J957" s="33" t="str">
        <f t="shared" ca="1" si="148"/>
        <v/>
      </c>
      <c r="K957" s="33" t="str">
        <f t="shared" ca="1" si="140"/>
        <v/>
      </c>
      <c r="L957" s="33" t="str">
        <f t="shared" ca="1" si="141"/>
        <v/>
      </c>
    </row>
    <row r="958" spans="2:12" x14ac:dyDescent="0.25">
      <c r="B958" s="32" t="str">
        <f t="shared" ca="1" si="142"/>
        <v/>
      </c>
      <c r="C958" s="33" t="str">
        <f t="shared" ca="1" si="143"/>
        <v/>
      </c>
      <c r="D958" s="33" t="str">
        <f t="shared" ca="1" si="144"/>
        <v/>
      </c>
      <c r="E958" s="33" t="str">
        <f t="shared" ca="1" si="145"/>
        <v/>
      </c>
      <c r="F958" s="33" t="str">
        <f t="shared" ca="1" si="149"/>
        <v/>
      </c>
      <c r="G958" s="33" t="str">
        <f t="shared" ca="1" si="146"/>
        <v/>
      </c>
      <c r="I958" s="32" t="str">
        <f t="shared" ca="1" si="147"/>
        <v/>
      </c>
      <c r="J958" s="33" t="str">
        <f t="shared" ca="1" si="148"/>
        <v/>
      </c>
      <c r="K958" s="33" t="str">
        <f t="shared" ca="1" si="140"/>
        <v/>
      </c>
      <c r="L958" s="33" t="str">
        <f t="shared" ca="1" si="141"/>
        <v/>
      </c>
    </row>
    <row r="959" spans="2:12" x14ac:dyDescent="0.25">
      <c r="B959" s="32" t="str">
        <f t="shared" ca="1" si="142"/>
        <v/>
      </c>
      <c r="C959" s="33" t="str">
        <f t="shared" ca="1" si="143"/>
        <v/>
      </c>
      <c r="D959" s="33" t="str">
        <f t="shared" ca="1" si="144"/>
        <v/>
      </c>
      <c r="E959" s="33" t="str">
        <f t="shared" ca="1" si="145"/>
        <v/>
      </c>
      <c r="F959" s="33" t="str">
        <f t="shared" ca="1" si="149"/>
        <v/>
      </c>
      <c r="G959" s="33" t="str">
        <f t="shared" ca="1" si="146"/>
        <v/>
      </c>
      <c r="I959" s="32" t="str">
        <f t="shared" ca="1" si="147"/>
        <v/>
      </c>
      <c r="J959" s="33" t="str">
        <f t="shared" ca="1" si="148"/>
        <v/>
      </c>
      <c r="K959" s="33" t="str">
        <f t="shared" ca="1" si="140"/>
        <v/>
      </c>
      <c r="L959" s="33" t="str">
        <f t="shared" ca="1" si="141"/>
        <v/>
      </c>
    </row>
    <row r="960" spans="2:12" x14ac:dyDescent="0.25">
      <c r="B960" s="32" t="str">
        <f t="shared" ca="1" si="142"/>
        <v/>
      </c>
      <c r="C960" s="33" t="str">
        <f t="shared" ca="1" si="143"/>
        <v/>
      </c>
      <c r="D960" s="33" t="str">
        <f t="shared" ca="1" si="144"/>
        <v/>
      </c>
      <c r="E960" s="33" t="str">
        <f t="shared" ca="1" si="145"/>
        <v/>
      </c>
      <c r="F960" s="33" t="str">
        <f t="shared" ca="1" si="149"/>
        <v/>
      </c>
      <c r="G960" s="33" t="str">
        <f t="shared" ca="1" si="146"/>
        <v/>
      </c>
      <c r="I960" s="32" t="str">
        <f t="shared" ca="1" si="147"/>
        <v/>
      </c>
      <c r="J960" s="33" t="str">
        <f t="shared" ca="1" si="148"/>
        <v/>
      </c>
      <c r="K960" s="33" t="str">
        <f t="shared" ca="1" si="140"/>
        <v/>
      </c>
      <c r="L960" s="33" t="str">
        <f t="shared" ca="1" si="141"/>
        <v/>
      </c>
    </row>
    <row r="961" spans="2:12" x14ac:dyDescent="0.25">
      <c r="B961" s="32" t="str">
        <f t="shared" ca="1" si="142"/>
        <v/>
      </c>
      <c r="C961" s="33" t="str">
        <f t="shared" ca="1" si="143"/>
        <v/>
      </c>
      <c r="D961" s="33" t="str">
        <f t="shared" ca="1" si="144"/>
        <v/>
      </c>
      <c r="E961" s="33" t="str">
        <f t="shared" ca="1" si="145"/>
        <v/>
      </c>
      <c r="F961" s="33" t="str">
        <f t="shared" ca="1" si="149"/>
        <v/>
      </c>
      <c r="G961" s="33" t="str">
        <f t="shared" ca="1" si="146"/>
        <v/>
      </c>
      <c r="I961" s="32" t="str">
        <f t="shared" ca="1" si="147"/>
        <v/>
      </c>
      <c r="J961" s="33" t="str">
        <f t="shared" ca="1" si="148"/>
        <v/>
      </c>
      <c r="K961" s="33" t="str">
        <f t="shared" ca="1" si="140"/>
        <v/>
      </c>
      <c r="L961" s="33" t="str">
        <f t="shared" ca="1" si="141"/>
        <v/>
      </c>
    </row>
    <row r="962" spans="2:12" x14ac:dyDescent="0.25">
      <c r="B962" s="32" t="str">
        <f t="shared" ca="1" si="142"/>
        <v/>
      </c>
      <c r="C962" s="33" t="str">
        <f t="shared" ca="1" si="143"/>
        <v/>
      </c>
      <c r="D962" s="33" t="str">
        <f t="shared" ca="1" si="144"/>
        <v/>
      </c>
      <c r="E962" s="33" t="str">
        <f t="shared" ca="1" si="145"/>
        <v/>
      </c>
      <c r="F962" s="33" t="str">
        <f t="shared" ca="1" si="149"/>
        <v/>
      </c>
      <c r="G962" s="33" t="str">
        <f t="shared" ca="1" si="146"/>
        <v/>
      </c>
      <c r="I962" s="32" t="str">
        <f t="shared" ca="1" si="147"/>
        <v/>
      </c>
      <c r="J962" s="33" t="str">
        <f t="shared" ca="1" si="148"/>
        <v/>
      </c>
      <c r="K962" s="33" t="str">
        <f t="shared" ca="1" si="140"/>
        <v/>
      </c>
      <c r="L962" s="33" t="str">
        <f t="shared" ca="1" si="141"/>
        <v/>
      </c>
    </row>
    <row r="963" spans="2:12" x14ac:dyDescent="0.25">
      <c r="B963" s="32" t="str">
        <f t="shared" ca="1" si="142"/>
        <v/>
      </c>
      <c r="C963" s="33" t="str">
        <f t="shared" ca="1" si="143"/>
        <v/>
      </c>
      <c r="D963" s="33" t="str">
        <f t="shared" ca="1" si="144"/>
        <v/>
      </c>
      <c r="E963" s="33" t="str">
        <f t="shared" ca="1" si="145"/>
        <v/>
      </c>
      <c r="F963" s="33" t="str">
        <f t="shared" ca="1" si="149"/>
        <v/>
      </c>
      <c r="G963" s="33" t="str">
        <f t="shared" ca="1" si="146"/>
        <v/>
      </c>
      <c r="I963" s="32" t="str">
        <f t="shared" ca="1" si="147"/>
        <v/>
      </c>
      <c r="J963" s="33" t="str">
        <f t="shared" ca="1" si="148"/>
        <v/>
      </c>
      <c r="K963" s="33" t="str">
        <f t="shared" ca="1" si="140"/>
        <v/>
      </c>
      <c r="L963" s="33" t="str">
        <f t="shared" ca="1" si="141"/>
        <v/>
      </c>
    </row>
    <row r="964" spans="2:12" x14ac:dyDescent="0.25">
      <c r="B964" s="32" t="str">
        <f t="shared" ca="1" si="142"/>
        <v/>
      </c>
      <c r="C964" s="33" t="str">
        <f t="shared" ca="1" si="143"/>
        <v/>
      </c>
      <c r="D964" s="33" t="str">
        <f t="shared" ca="1" si="144"/>
        <v/>
      </c>
      <c r="E964" s="33" t="str">
        <f t="shared" ca="1" si="145"/>
        <v/>
      </c>
      <c r="F964" s="33" t="str">
        <f t="shared" ca="1" si="149"/>
        <v/>
      </c>
      <c r="G964" s="33" t="str">
        <f t="shared" ca="1" si="146"/>
        <v/>
      </c>
      <c r="I964" s="32" t="str">
        <f t="shared" ca="1" si="147"/>
        <v/>
      </c>
      <c r="J964" s="33" t="str">
        <f t="shared" ca="1" si="148"/>
        <v/>
      </c>
      <c r="K964" s="33" t="str">
        <f t="shared" ca="1" si="140"/>
        <v/>
      </c>
      <c r="L964" s="33" t="str">
        <f t="shared" ca="1" si="141"/>
        <v/>
      </c>
    </row>
    <row r="965" spans="2:12" x14ac:dyDescent="0.25">
      <c r="B965" s="32" t="str">
        <f t="shared" ca="1" si="142"/>
        <v/>
      </c>
      <c r="C965" s="33" t="str">
        <f t="shared" ca="1" si="143"/>
        <v/>
      </c>
      <c r="D965" s="33" t="str">
        <f t="shared" ca="1" si="144"/>
        <v/>
      </c>
      <c r="E965" s="33" t="str">
        <f t="shared" ca="1" si="145"/>
        <v/>
      </c>
      <c r="F965" s="33" t="str">
        <f t="shared" ca="1" si="149"/>
        <v/>
      </c>
      <c r="G965" s="33" t="str">
        <f t="shared" ca="1" si="146"/>
        <v/>
      </c>
      <c r="I965" s="32" t="str">
        <f t="shared" ca="1" si="147"/>
        <v/>
      </c>
      <c r="J965" s="33" t="str">
        <f t="shared" ca="1" si="148"/>
        <v/>
      </c>
      <c r="K965" s="33" t="str">
        <f t="shared" ca="1" si="140"/>
        <v/>
      </c>
      <c r="L965" s="33" t="str">
        <f t="shared" ca="1" si="141"/>
        <v/>
      </c>
    </row>
    <row r="966" spans="2:12" x14ac:dyDescent="0.25">
      <c r="B966" s="32" t="str">
        <f t="shared" ca="1" si="142"/>
        <v/>
      </c>
      <c r="C966" s="33" t="str">
        <f t="shared" ca="1" si="143"/>
        <v/>
      </c>
      <c r="D966" s="33" t="str">
        <f t="shared" ca="1" si="144"/>
        <v/>
      </c>
      <c r="E966" s="33" t="str">
        <f t="shared" ca="1" si="145"/>
        <v/>
      </c>
      <c r="F966" s="33" t="str">
        <f t="shared" ca="1" si="149"/>
        <v/>
      </c>
      <c r="G966" s="33" t="str">
        <f t="shared" ca="1" si="146"/>
        <v/>
      </c>
      <c r="I966" s="32" t="str">
        <f t="shared" ca="1" si="147"/>
        <v/>
      </c>
      <c r="J966" s="33" t="str">
        <f t="shared" ca="1" si="148"/>
        <v/>
      </c>
      <c r="K966" s="33" t="str">
        <f t="shared" ca="1" si="140"/>
        <v/>
      </c>
      <c r="L966" s="33" t="str">
        <f t="shared" ca="1" si="141"/>
        <v/>
      </c>
    </row>
    <row r="967" spans="2:12" x14ac:dyDescent="0.25">
      <c r="B967" s="32" t="str">
        <f t="shared" ca="1" si="142"/>
        <v/>
      </c>
      <c r="C967" s="33" t="str">
        <f t="shared" ca="1" si="143"/>
        <v/>
      </c>
      <c r="D967" s="33" t="str">
        <f t="shared" ca="1" si="144"/>
        <v/>
      </c>
      <c r="E967" s="33" t="str">
        <f t="shared" ca="1" si="145"/>
        <v/>
      </c>
      <c r="F967" s="33" t="str">
        <f t="shared" ca="1" si="149"/>
        <v/>
      </c>
      <c r="G967" s="33" t="str">
        <f t="shared" ca="1" si="146"/>
        <v/>
      </c>
      <c r="I967" s="32" t="str">
        <f t="shared" ca="1" si="147"/>
        <v/>
      </c>
      <c r="J967" s="33" t="str">
        <f t="shared" ca="1" si="148"/>
        <v/>
      </c>
      <c r="K967" s="33" t="str">
        <f t="shared" ca="1" si="140"/>
        <v/>
      </c>
      <c r="L967" s="33" t="str">
        <f t="shared" ca="1" si="141"/>
        <v/>
      </c>
    </row>
    <row r="968" spans="2:12" x14ac:dyDescent="0.25">
      <c r="B968" s="32" t="str">
        <f t="shared" ca="1" si="142"/>
        <v/>
      </c>
      <c r="C968" s="33" t="str">
        <f t="shared" ca="1" si="143"/>
        <v/>
      </c>
      <c r="D968" s="33" t="str">
        <f t="shared" ca="1" si="144"/>
        <v/>
      </c>
      <c r="E968" s="33" t="str">
        <f t="shared" ca="1" si="145"/>
        <v/>
      </c>
      <c r="F968" s="33" t="str">
        <f t="shared" ca="1" si="149"/>
        <v/>
      </c>
      <c r="G968" s="33" t="str">
        <f t="shared" ca="1" si="146"/>
        <v/>
      </c>
      <c r="I968" s="32" t="str">
        <f t="shared" ca="1" si="147"/>
        <v/>
      </c>
      <c r="J968" s="33" t="str">
        <f t="shared" ca="1" si="148"/>
        <v/>
      </c>
      <c r="K968" s="33" t="str">
        <f t="shared" ca="1" si="140"/>
        <v/>
      </c>
      <c r="L968" s="33" t="str">
        <f t="shared" ca="1" si="141"/>
        <v/>
      </c>
    </row>
    <row r="969" spans="2:12" x14ac:dyDescent="0.25">
      <c r="B969" s="32" t="str">
        <f t="shared" ca="1" si="142"/>
        <v/>
      </c>
      <c r="C969" s="33" t="str">
        <f t="shared" ca="1" si="143"/>
        <v/>
      </c>
      <c r="D969" s="33" t="str">
        <f t="shared" ca="1" si="144"/>
        <v/>
      </c>
      <c r="E969" s="33" t="str">
        <f t="shared" ca="1" si="145"/>
        <v/>
      </c>
      <c r="F969" s="33" t="str">
        <f t="shared" ca="1" si="149"/>
        <v/>
      </c>
      <c r="G969" s="33" t="str">
        <f t="shared" ca="1" si="146"/>
        <v/>
      </c>
      <c r="I969" s="32" t="str">
        <f t="shared" ca="1" si="147"/>
        <v/>
      </c>
      <c r="J969" s="33" t="str">
        <f t="shared" ca="1" si="148"/>
        <v/>
      </c>
      <c r="K969" s="33" t="str">
        <f t="shared" ca="1" si="140"/>
        <v/>
      </c>
      <c r="L969" s="33" t="str">
        <f t="shared" ca="1" si="141"/>
        <v/>
      </c>
    </row>
    <row r="970" spans="2:12" x14ac:dyDescent="0.25">
      <c r="B970" s="32" t="str">
        <f t="shared" ca="1" si="142"/>
        <v/>
      </c>
      <c r="C970" s="33" t="str">
        <f t="shared" ca="1" si="143"/>
        <v/>
      </c>
      <c r="D970" s="33" t="str">
        <f t="shared" ca="1" si="144"/>
        <v/>
      </c>
      <c r="E970" s="33" t="str">
        <f t="shared" ca="1" si="145"/>
        <v/>
      </c>
      <c r="F970" s="33" t="str">
        <f t="shared" ca="1" si="149"/>
        <v/>
      </c>
      <c r="G970" s="33" t="str">
        <f t="shared" ca="1" si="146"/>
        <v/>
      </c>
      <c r="I970" s="32" t="str">
        <f t="shared" ca="1" si="147"/>
        <v/>
      </c>
      <c r="J970" s="33" t="str">
        <f t="shared" ca="1" si="148"/>
        <v/>
      </c>
      <c r="K970" s="33" t="str">
        <f t="shared" ca="1" si="140"/>
        <v/>
      </c>
      <c r="L970" s="33" t="str">
        <f t="shared" ca="1" si="141"/>
        <v/>
      </c>
    </row>
    <row r="971" spans="2:12" x14ac:dyDescent="0.25">
      <c r="B971" s="32" t="str">
        <f t="shared" ca="1" si="142"/>
        <v/>
      </c>
      <c r="C971" s="33" t="str">
        <f t="shared" ca="1" si="143"/>
        <v/>
      </c>
      <c r="D971" s="33" t="str">
        <f t="shared" ca="1" si="144"/>
        <v/>
      </c>
      <c r="E971" s="33" t="str">
        <f t="shared" ca="1" si="145"/>
        <v/>
      </c>
      <c r="F971" s="33" t="str">
        <f t="shared" ca="1" si="149"/>
        <v/>
      </c>
      <c r="G971" s="33" t="str">
        <f t="shared" ca="1" si="146"/>
        <v/>
      </c>
      <c r="I971" s="32" t="str">
        <f t="shared" ca="1" si="147"/>
        <v/>
      </c>
      <c r="J971" s="33" t="str">
        <f t="shared" ca="1" si="148"/>
        <v/>
      </c>
      <c r="K971" s="33" t="str">
        <f t="shared" ca="1" si="140"/>
        <v/>
      </c>
      <c r="L971" s="33" t="str">
        <f t="shared" ca="1" si="141"/>
        <v/>
      </c>
    </row>
    <row r="972" spans="2:12" x14ac:dyDescent="0.25">
      <c r="B972" s="32" t="str">
        <f t="shared" ca="1" si="142"/>
        <v/>
      </c>
      <c r="C972" s="33" t="str">
        <f t="shared" ca="1" si="143"/>
        <v/>
      </c>
      <c r="D972" s="33" t="str">
        <f t="shared" ca="1" si="144"/>
        <v/>
      </c>
      <c r="E972" s="33" t="str">
        <f t="shared" ca="1" si="145"/>
        <v/>
      </c>
      <c r="F972" s="33" t="str">
        <f t="shared" ca="1" si="149"/>
        <v/>
      </c>
      <c r="G972" s="33" t="str">
        <f t="shared" ca="1" si="146"/>
        <v/>
      </c>
      <c r="I972" s="32" t="str">
        <f t="shared" ca="1" si="147"/>
        <v/>
      </c>
      <c r="J972" s="33" t="str">
        <f t="shared" ca="1" si="148"/>
        <v/>
      </c>
      <c r="K972" s="33" t="str">
        <f t="shared" ca="1" si="140"/>
        <v/>
      </c>
      <c r="L972" s="33" t="str">
        <f t="shared" ca="1" si="141"/>
        <v/>
      </c>
    </row>
    <row r="973" spans="2:12" x14ac:dyDescent="0.25">
      <c r="B973" s="32" t="str">
        <f t="shared" ca="1" si="142"/>
        <v/>
      </c>
      <c r="C973" s="33" t="str">
        <f t="shared" ca="1" si="143"/>
        <v/>
      </c>
      <c r="D973" s="33" t="str">
        <f t="shared" ca="1" si="144"/>
        <v/>
      </c>
      <c r="E973" s="33" t="str">
        <f t="shared" ca="1" si="145"/>
        <v/>
      </c>
      <c r="F973" s="33" t="str">
        <f t="shared" ca="1" si="149"/>
        <v/>
      </c>
      <c r="G973" s="33" t="str">
        <f t="shared" ca="1" si="146"/>
        <v/>
      </c>
      <c r="I973" s="32" t="str">
        <f t="shared" ca="1" si="147"/>
        <v/>
      </c>
      <c r="J973" s="33" t="str">
        <f t="shared" ca="1" si="148"/>
        <v/>
      </c>
      <c r="K973" s="33" t="str">
        <f t="shared" ca="1" si="140"/>
        <v/>
      </c>
      <c r="L973" s="33" t="str">
        <f t="shared" ca="1" si="141"/>
        <v/>
      </c>
    </row>
    <row r="974" spans="2:12" x14ac:dyDescent="0.25">
      <c r="B974" s="32" t="str">
        <f t="shared" ca="1" si="142"/>
        <v/>
      </c>
      <c r="C974" s="33" t="str">
        <f t="shared" ca="1" si="143"/>
        <v/>
      </c>
      <c r="D974" s="33" t="str">
        <f t="shared" ca="1" si="144"/>
        <v/>
      </c>
      <c r="E974" s="33" t="str">
        <f t="shared" ca="1" si="145"/>
        <v/>
      </c>
      <c r="F974" s="33" t="str">
        <f t="shared" ca="1" si="149"/>
        <v/>
      </c>
      <c r="G974" s="33" t="str">
        <f t="shared" ca="1" si="146"/>
        <v/>
      </c>
      <c r="I974" s="32" t="str">
        <f t="shared" ca="1" si="147"/>
        <v/>
      </c>
      <c r="J974" s="33" t="str">
        <f t="shared" ca="1" si="148"/>
        <v/>
      </c>
      <c r="K974" s="33" t="str">
        <f t="shared" ca="1" si="140"/>
        <v/>
      </c>
      <c r="L974" s="33" t="str">
        <f t="shared" ca="1" si="141"/>
        <v/>
      </c>
    </row>
    <row r="975" spans="2:12" x14ac:dyDescent="0.25">
      <c r="B975" s="32" t="str">
        <f t="shared" ca="1" si="142"/>
        <v/>
      </c>
      <c r="C975" s="33" t="str">
        <f t="shared" ca="1" si="143"/>
        <v/>
      </c>
      <c r="D975" s="33" t="str">
        <f t="shared" ca="1" si="144"/>
        <v/>
      </c>
      <c r="E975" s="33" t="str">
        <f t="shared" ca="1" si="145"/>
        <v/>
      </c>
      <c r="F975" s="33" t="str">
        <f t="shared" ca="1" si="149"/>
        <v/>
      </c>
      <c r="G975" s="33" t="str">
        <f t="shared" ca="1" si="146"/>
        <v/>
      </c>
      <c r="I975" s="32" t="str">
        <f t="shared" ca="1" si="147"/>
        <v/>
      </c>
      <c r="J975" s="33" t="str">
        <f t="shared" ca="1" si="148"/>
        <v/>
      </c>
      <c r="K975" s="33" t="str">
        <f t="shared" ca="1" si="140"/>
        <v/>
      </c>
      <c r="L975" s="33" t="str">
        <f t="shared" ca="1" si="141"/>
        <v/>
      </c>
    </row>
    <row r="976" spans="2:12" x14ac:dyDescent="0.25">
      <c r="B976" s="32" t="str">
        <f t="shared" ca="1" si="142"/>
        <v/>
      </c>
      <c r="C976" s="33" t="str">
        <f t="shared" ca="1" si="143"/>
        <v/>
      </c>
      <c r="D976" s="33" t="str">
        <f t="shared" ca="1" si="144"/>
        <v/>
      </c>
      <c r="E976" s="33" t="str">
        <f t="shared" ca="1" si="145"/>
        <v/>
      </c>
      <c r="F976" s="33" t="str">
        <f t="shared" ca="1" si="149"/>
        <v/>
      </c>
      <c r="G976" s="33" t="str">
        <f t="shared" ca="1" si="146"/>
        <v/>
      </c>
      <c r="I976" s="32" t="str">
        <f t="shared" ca="1" si="147"/>
        <v/>
      </c>
      <c r="J976" s="33" t="str">
        <f t="shared" ca="1" si="148"/>
        <v/>
      </c>
      <c r="K976" s="33" t="str">
        <f t="shared" ca="1" si="140"/>
        <v/>
      </c>
      <c r="L976" s="33" t="str">
        <f t="shared" ca="1" si="141"/>
        <v/>
      </c>
    </row>
    <row r="977" spans="2:12" x14ac:dyDescent="0.25">
      <c r="B977" s="32" t="str">
        <f t="shared" ca="1" si="142"/>
        <v/>
      </c>
      <c r="C977" s="33" t="str">
        <f t="shared" ca="1" si="143"/>
        <v/>
      </c>
      <c r="D977" s="33" t="str">
        <f t="shared" ca="1" si="144"/>
        <v/>
      </c>
      <c r="E977" s="33" t="str">
        <f t="shared" ca="1" si="145"/>
        <v/>
      </c>
      <c r="F977" s="33" t="str">
        <f t="shared" ca="1" si="149"/>
        <v/>
      </c>
      <c r="G977" s="33" t="str">
        <f t="shared" ca="1" si="146"/>
        <v/>
      </c>
      <c r="I977" s="32" t="str">
        <f t="shared" ca="1" si="147"/>
        <v/>
      </c>
      <c r="J977" s="33" t="str">
        <f t="shared" ca="1" si="148"/>
        <v/>
      </c>
      <c r="K977" s="33" t="str">
        <f t="shared" ca="1" si="140"/>
        <v/>
      </c>
      <c r="L977" s="33" t="str">
        <f t="shared" ca="1" si="141"/>
        <v/>
      </c>
    </row>
    <row r="978" spans="2:12" x14ac:dyDescent="0.25">
      <c r="B978" s="32" t="str">
        <f t="shared" ca="1" si="142"/>
        <v/>
      </c>
      <c r="C978" s="33" t="str">
        <f t="shared" ca="1" si="143"/>
        <v/>
      </c>
      <c r="D978" s="33" t="str">
        <f t="shared" ca="1" si="144"/>
        <v/>
      </c>
      <c r="E978" s="33" t="str">
        <f t="shared" ca="1" si="145"/>
        <v/>
      </c>
      <c r="F978" s="33" t="str">
        <f t="shared" ca="1" si="149"/>
        <v/>
      </c>
      <c r="G978" s="33" t="str">
        <f t="shared" ca="1" si="146"/>
        <v/>
      </c>
      <c r="I978" s="32" t="str">
        <f t="shared" ca="1" si="147"/>
        <v/>
      </c>
      <c r="J978" s="33" t="str">
        <f t="shared" ca="1" si="148"/>
        <v/>
      </c>
      <c r="K978" s="33" t="str">
        <f t="shared" ca="1" si="140"/>
        <v/>
      </c>
      <c r="L978" s="33" t="str">
        <f t="shared" ca="1" si="141"/>
        <v/>
      </c>
    </row>
    <row r="979" spans="2:12" x14ac:dyDescent="0.25">
      <c r="B979" s="32" t="str">
        <f t="shared" ca="1" si="142"/>
        <v/>
      </c>
      <c r="C979" s="33" t="str">
        <f t="shared" ca="1" si="143"/>
        <v/>
      </c>
      <c r="D979" s="33" t="str">
        <f t="shared" ca="1" si="144"/>
        <v/>
      </c>
      <c r="E979" s="33" t="str">
        <f t="shared" ca="1" si="145"/>
        <v/>
      </c>
      <c r="F979" s="33" t="str">
        <f t="shared" ca="1" si="149"/>
        <v/>
      </c>
      <c r="G979" s="33" t="str">
        <f t="shared" ca="1" si="146"/>
        <v/>
      </c>
      <c r="I979" s="32" t="str">
        <f t="shared" ca="1" si="147"/>
        <v/>
      </c>
      <c r="J979" s="33" t="str">
        <f t="shared" ca="1" si="148"/>
        <v/>
      </c>
      <c r="K979" s="33" t="str">
        <f t="shared" ca="1" si="140"/>
        <v/>
      </c>
      <c r="L979" s="33" t="str">
        <f t="shared" ca="1" si="141"/>
        <v/>
      </c>
    </row>
    <row r="980" spans="2:12" x14ac:dyDescent="0.25">
      <c r="B980" s="32" t="str">
        <f t="shared" ca="1" si="142"/>
        <v/>
      </c>
      <c r="C980" s="33" t="str">
        <f t="shared" ca="1" si="143"/>
        <v/>
      </c>
      <c r="D980" s="33" t="str">
        <f t="shared" ca="1" si="144"/>
        <v/>
      </c>
      <c r="E980" s="33" t="str">
        <f t="shared" ca="1" si="145"/>
        <v/>
      </c>
      <c r="F980" s="33" t="str">
        <f t="shared" ca="1" si="149"/>
        <v/>
      </c>
      <c r="G980" s="33" t="str">
        <f t="shared" ca="1" si="146"/>
        <v/>
      </c>
      <c r="I980" s="32" t="str">
        <f t="shared" ca="1" si="147"/>
        <v/>
      </c>
      <c r="J980" s="33" t="str">
        <f t="shared" ca="1" si="148"/>
        <v/>
      </c>
      <c r="K980" s="33" t="str">
        <f t="shared" ca="1" si="140"/>
        <v/>
      </c>
      <c r="L980" s="33" t="str">
        <f t="shared" ca="1" si="141"/>
        <v/>
      </c>
    </row>
    <row r="981" spans="2:12" x14ac:dyDescent="0.25">
      <c r="B981" s="32" t="str">
        <f t="shared" ca="1" si="142"/>
        <v/>
      </c>
      <c r="C981" s="33" t="str">
        <f t="shared" ca="1" si="143"/>
        <v/>
      </c>
      <c r="D981" s="33" t="str">
        <f t="shared" ca="1" si="144"/>
        <v/>
      </c>
      <c r="E981" s="33" t="str">
        <f t="shared" ca="1" si="145"/>
        <v/>
      </c>
      <c r="F981" s="33" t="str">
        <f t="shared" ca="1" si="149"/>
        <v/>
      </c>
      <c r="G981" s="33" t="str">
        <f t="shared" ca="1" si="146"/>
        <v/>
      </c>
      <c r="I981" s="32" t="str">
        <f t="shared" ca="1" si="147"/>
        <v/>
      </c>
      <c r="J981" s="33" t="str">
        <f t="shared" ca="1" si="148"/>
        <v/>
      </c>
      <c r="K981" s="33" t="str">
        <f t="shared" ca="1" si="140"/>
        <v/>
      </c>
      <c r="L981" s="33" t="str">
        <f t="shared" ca="1" si="141"/>
        <v/>
      </c>
    </row>
    <row r="982" spans="2:12" x14ac:dyDescent="0.25">
      <c r="B982" s="32" t="str">
        <f t="shared" ca="1" si="142"/>
        <v/>
      </c>
      <c r="C982" s="33" t="str">
        <f t="shared" ca="1" si="143"/>
        <v/>
      </c>
      <c r="D982" s="33" t="str">
        <f t="shared" ca="1" si="144"/>
        <v/>
      </c>
      <c r="E982" s="33" t="str">
        <f t="shared" ca="1" si="145"/>
        <v/>
      </c>
      <c r="F982" s="33" t="str">
        <f t="shared" ca="1" si="149"/>
        <v/>
      </c>
      <c r="G982" s="33" t="str">
        <f t="shared" ca="1" si="146"/>
        <v/>
      </c>
      <c r="I982" s="32" t="str">
        <f t="shared" ca="1" si="147"/>
        <v/>
      </c>
      <c r="J982" s="33" t="str">
        <f t="shared" ca="1" si="148"/>
        <v/>
      </c>
      <c r="K982" s="33" t="str">
        <f t="shared" ca="1" si="140"/>
        <v/>
      </c>
      <c r="L982" s="33" t="str">
        <f t="shared" ca="1" si="141"/>
        <v/>
      </c>
    </row>
    <row r="983" spans="2:12" x14ac:dyDescent="0.25">
      <c r="B983" s="32" t="str">
        <f t="shared" ca="1" si="142"/>
        <v/>
      </c>
      <c r="C983" s="33" t="str">
        <f t="shared" ca="1" si="143"/>
        <v/>
      </c>
      <c r="D983" s="33" t="str">
        <f t="shared" ca="1" si="144"/>
        <v/>
      </c>
      <c r="E983" s="33" t="str">
        <f t="shared" ca="1" si="145"/>
        <v/>
      </c>
      <c r="F983" s="33" t="str">
        <f t="shared" ca="1" si="149"/>
        <v/>
      </c>
      <c r="G983" s="33" t="str">
        <f t="shared" ca="1" si="146"/>
        <v/>
      </c>
      <c r="I983" s="32" t="str">
        <f t="shared" ca="1" si="147"/>
        <v/>
      </c>
      <c r="J983" s="33" t="str">
        <f t="shared" ca="1" si="148"/>
        <v/>
      </c>
      <c r="K983" s="33" t="str">
        <f t="shared" ca="1" si="140"/>
        <v/>
      </c>
      <c r="L983" s="33" t="str">
        <f t="shared" ca="1" si="141"/>
        <v/>
      </c>
    </row>
    <row r="984" spans="2:12" x14ac:dyDescent="0.25">
      <c r="B984" s="32" t="str">
        <f t="shared" ca="1" si="142"/>
        <v/>
      </c>
      <c r="C984" s="33" t="str">
        <f t="shared" ca="1" si="143"/>
        <v/>
      </c>
      <c r="D984" s="33" t="str">
        <f t="shared" ca="1" si="144"/>
        <v/>
      </c>
      <c r="E984" s="33" t="str">
        <f t="shared" ca="1" si="145"/>
        <v/>
      </c>
      <c r="F984" s="33" t="str">
        <f t="shared" ca="1" si="149"/>
        <v/>
      </c>
      <c r="G984" s="33" t="str">
        <f t="shared" ca="1" si="146"/>
        <v/>
      </c>
      <c r="I984" s="32" t="str">
        <f t="shared" ca="1" si="147"/>
        <v/>
      </c>
      <c r="J984" s="33" t="str">
        <f t="shared" ca="1" si="148"/>
        <v/>
      </c>
      <c r="K984" s="33" t="str">
        <f t="shared" ca="1" si="140"/>
        <v/>
      </c>
      <c r="L984" s="33" t="str">
        <f t="shared" ca="1" si="141"/>
        <v/>
      </c>
    </row>
    <row r="985" spans="2:12" x14ac:dyDescent="0.25">
      <c r="B985" s="32" t="str">
        <f t="shared" ca="1" si="142"/>
        <v/>
      </c>
      <c r="C985" s="33" t="str">
        <f t="shared" ca="1" si="143"/>
        <v/>
      </c>
      <c r="D985" s="33" t="str">
        <f t="shared" ca="1" si="144"/>
        <v/>
      </c>
      <c r="E985" s="33" t="str">
        <f t="shared" ca="1" si="145"/>
        <v/>
      </c>
      <c r="F985" s="33" t="str">
        <f t="shared" ca="1" si="149"/>
        <v/>
      </c>
      <c r="G985" s="33" t="str">
        <f t="shared" ca="1" si="146"/>
        <v/>
      </c>
      <c r="I985" s="32" t="str">
        <f t="shared" ca="1" si="147"/>
        <v/>
      </c>
      <c r="J985" s="33" t="str">
        <f t="shared" ca="1" si="148"/>
        <v/>
      </c>
      <c r="K985" s="33" t="str">
        <f t="shared" ca="1" si="140"/>
        <v/>
      </c>
      <c r="L985" s="33" t="str">
        <f t="shared" ca="1" si="141"/>
        <v/>
      </c>
    </row>
    <row r="986" spans="2:12" x14ac:dyDescent="0.25">
      <c r="B986" s="32" t="str">
        <f t="shared" ca="1" si="142"/>
        <v/>
      </c>
      <c r="C986" s="33" t="str">
        <f t="shared" ca="1" si="143"/>
        <v/>
      </c>
      <c r="D986" s="33" t="str">
        <f t="shared" ca="1" si="144"/>
        <v/>
      </c>
      <c r="E986" s="33" t="str">
        <f t="shared" ca="1" si="145"/>
        <v/>
      </c>
      <c r="F986" s="33" t="str">
        <f t="shared" ca="1" si="149"/>
        <v/>
      </c>
      <c r="G986" s="33" t="str">
        <f t="shared" ca="1" si="146"/>
        <v/>
      </c>
      <c r="I986" s="32" t="str">
        <f t="shared" ca="1" si="147"/>
        <v/>
      </c>
      <c r="J986" s="33" t="str">
        <f t="shared" ca="1" si="148"/>
        <v/>
      </c>
      <c r="K986" s="33" t="str">
        <f t="shared" ca="1" si="140"/>
        <v/>
      </c>
      <c r="L986" s="33" t="str">
        <f t="shared" ca="1" si="141"/>
        <v/>
      </c>
    </row>
    <row r="987" spans="2:12" x14ac:dyDescent="0.25">
      <c r="B987" s="32" t="str">
        <f t="shared" ca="1" si="142"/>
        <v/>
      </c>
      <c r="C987" s="33" t="str">
        <f t="shared" ca="1" si="143"/>
        <v/>
      </c>
      <c r="D987" s="33" t="str">
        <f t="shared" ca="1" si="144"/>
        <v/>
      </c>
      <c r="E987" s="33" t="str">
        <f t="shared" ca="1" si="145"/>
        <v/>
      </c>
      <c r="F987" s="33" t="str">
        <f t="shared" ca="1" si="149"/>
        <v/>
      </c>
      <c r="G987" s="33" t="str">
        <f t="shared" ca="1" si="146"/>
        <v/>
      </c>
      <c r="I987" s="32" t="str">
        <f t="shared" ca="1" si="147"/>
        <v/>
      </c>
      <c r="J987" s="33" t="str">
        <f t="shared" ca="1" si="148"/>
        <v/>
      </c>
      <c r="K987" s="33" t="str">
        <f t="shared" ca="1" si="140"/>
        <v/>
      </c>
      <c r="L987" s="33" t="str">
        <f t="shared" ca="1" si="141"/>
        <v/>
      </c>
    </row>
    <row r="988" spans="2:12" x14ac:dyDescent="0.25">
      <c r="B988" s="32" t="str">
        <f t="shared" ca="1" si="142"/>
        <v/>
      </c>
      <c r="C988" s="33" t="str">
        <f t="shared" ca="1" si="143"/>
        <v/>
      </c>
      <c r="D988" s="33" t="str">
        <f t="shared" ca="1" si="144"/>
        <v/>
      </c>
      <c r="E988" s="33" t="str">
        <f t="shared" ca="1" si="145"/>
        <v/>
      </c>
      <c r="F988" s="33" t="str">
        <f t="shared" ca="1" si="149"/>
        <v/>
      </c>
      <c r="G988" s="33" t="str">
        <f t="shared" ca="1" si="146"/>
        <v/>
      </c>
      <c r="I988" s="32" t="str">
        <f t="shared" ca="1" si="147"/>
        <v/>
      </c>
      <c r="J988" s="33" t="str">
        <f t="shared" ca="1" si="148"/>
        <v/>
      </c>
      <c r="K988" s="33" t="str">
        <f t="shared" ca="1" si="140"/>
        <v/>
      </c>
      <c r="L988" s="33" t="str">
        <f t="shared" ca="1" si="141"/>
        <v/>
      </c>
    </row>
    <row r="989" spans="2:12" x14ac:dyDescent="0.25">
      <c r="B989" s="32" t="str">
        <f t="shared" ca="1" si="142"/>
        <v/>
      </c>
      <c r="C989" s="33" t="str">
        <f t="shared" ca="1" si="143"/>
        <v/>
      </c>
      <c r="D989" s="33" t="str">
        <f t="shared" ca="1" si="144"/>
        <v/>
      </c>
      <c r="E989" s="33" t="str">
        <f t="shared" ca="1" si="145"/>
        <v/>
      </c>
      <c r="F989" s="33" t="str">
        <f t="shared" ca="1" si="149"/>
        <v/>
      </c>
      <c r="G989" s="33" t="str">
        <f t="shared" ca="1" si="146"/>
        <v/>
      </c>
      <c r="I989" s="32" t="str">
        <f t="shared" ca="1" si="147"/>
        <v/>
      </c>
      <c r="J989" s="33" t="str">
        <f t="shared" ca="1" si="148"/>
        <v/>
      </c>
      <c r="K989" s="33" t="str">
        <f t="shared" ref="K989:K1052" ca="1" si="150">IFERROR(IF(J989&lt;&gt;"",-PMT(($H$12-$H$13)/12,12*$H$17,$J$28,0,1),""),"")</f>
        <v/>
      </c>
      <c r="L989" s="33" t="str">
        <f t="shared" ref="L989:L1028" ca="1" si="151">IFERROR(IF(K989&lt;&gt;"",J989*$H$13/12,""),"")</f>
        <v/>
      </c>
    </row>
    <row r="990" spans="2:12" x14ac:dyDescent="0.25">
      <c r="B990" s="32" t="str">
        <f t="shared" ref="B990:B1053" ca="1" si="152">IFERROR(IF(YEARFRAC($B$28,IF(DATE(YEAR(B989),MONTH(B989),15)&gt;B989,DATE(YEAR(B989),MONTH(B989),15),DATE(YEAR(B989),MONTH(B989)+1,1)))&gt;$H$16,"",IF(DATE(YEAR(B989),MONTH(B989),15)&gt;B989,DATE(YEAR(B989),MONTH(B989),15),DATE(YEAR(B989),MONTH(B989)+1,1))),"")</f>
        <v/>
      </c>
      <c r="C990" s="33" t="str">
        <f t="shared" ref="C990:C1053" ca="1" si="153">IF(B990&lt;&gt;"",IF(AND(MONTH(B990)=1,DAY(B990)=1),C989*(1+$H$10),C989),"")</f>
        <v/>
      </c>
      <c r="D990" s="33" t="str">
        <f t="shared" ref="D990:D1053" ca="1" si="154">IF(B990&lt;&gt;"",C990*$H$8/24,"")</f>
        <v/>
      </c>
      <c r="E990" s="33" t="str">
        <f t="shared" ref="E990:E1053" ca="1" si="155">IF(B990&lt;&gt;"",C990*$H$9/24,"")</f>
        <v/>
      </c>
      <c r="F990" s="33" t="str">
        <f t="shared" ca="1" si="149"/>
        <v/>
      </c>
      <c r="G990" s="33" t="str">
        <f t="shared" ref="G990:G1053" ca="1" si="156">IF(E990&lt;&gt;"",F989*((1+$H$11)^YEARFRAC(B989,B990,1)-(1+$H$11-$H$13)^YEARFRAC(B989,B990,1)),"")</f>
        <v/>
      </c>
      <c r="I990" s="32" t="str">
        <f t="shared" ref="I990:I1028" ca="1" si="157">IFERROR(IF(YEARFRAC($I$28,DATE(YEAR(I989),MONTH(I989)+1,1))&gt;$H$17,"",DATE(YEAR(I989),MONTH(I989)+1,1)),"")</f>
        <v/>
      </c>
      <c r="J990" s="33" t="str">
        <f t="shared" ref="J990:J1028" ca="1" si="158">IF(I990&lt;&gt;"",(J989-K989)*(1+($H$12-$H$13)/12),"")</f>
        <v/>
      </c>
      <c r="K990" s="33" t="str">
        <f t="shared" ca="1" si="150"/>
        <v/>
      </c>
      <c r="L990" s="33" t="str">
        <f t="shared" ca="1" si="151"/>
        <v/>
      </c>
    </row>
    <row r="991" spans="2:12" x14ac:dyDescent="0.25">
      <c r="B991" s="32" t="str">
        <f t="shared" ca="1" si="152"/>
        <v/>
      </c>
      <c r="C991" s="33" t="str">
        <f t="shared" ca="1" si="153"/>
        <v/>
      </c>
      <c r="D991" s="33" t="str">
        <f t="shared" ca="1" si="154"/>
        <v/>
      </c>
      <c r="E991" s="33" t="str">
        <f t="shared" ca="1" si="155"/>
        <v/>
      </c>
      <c r="F991" s="33" t="str">
        <f t="shared" ref="F991:F1054" ca="1" si="159">IF(B991&lt;&gt;"",F990*(1+$H$11-$H$13)^YEARFRAC(B990,B991,1)+D991+E991,"")</f>
        <v/>
      </c>
      <c r="G991" s="33" t="str">
        <f t="shared" ca="1" si="156"/>
        <v/>
      </c>
      <c r="I991" s="32" t="str">
        <f t="shared" ca="1" si="157"/>
        <v/>
      </c>
      <c r="J991" s="33" t="str">
        <f t="shared" ca="1" si="158"/>
        <v/>
      </c>
      <c r="K991" s="33" t="str">
        <f t="shared" ca="1" si="150"/>
        <v/>
      </c>
      <c r="L991" s="33" t="str">
        <f t="shared" ca="1" si="151"/>
        <v/>
      </c>
    </row>
    <row r="992" spans="2:12" x14ac:dyDescent="0.25">
      <c r="B992" s="32" t="str">
        <f t="shared" ca="1" si="152"/>
        <v/>
      </c>
      <c r="C992" s="33" t="str">
        <f t="shared" ca="1" si="153"/>
        <v/>
      </c>
      <c r="D992" s="33" t="str">
        <f t="shared" ca="1" si="154"/>
        <v/>
      </c>
      <c r="E992" s="33" t="str">
        <f t="shared" ca="1" si="155"/>
        <v/>
      </c>
      <c r="F992" s="33" t="str">
        <f t="shared" ca="1" si="159"/>
        <v/>
      </c>
      <c r="G992" s="33" t="str">
        <f t="shared" ca="1" si="156"/>
        <v/>
      </c>
      <c r="I992" s="32" t="str">
        <f t="shared" ca="1" si="157"/>
        <v/>
      </c>
      <c r="J992" s="33" t="str">
        <f t="shared" ca="1" si="158"/>
        <v/>
      </c>
      <c r="K992" s="33" t="str">
        <f t="shared" ca="1" si="150"/>
        <v/>
      </c>
      <c r="L992" s="33" t="str">
        <f t="shared" ca="1" si="151"/>
        <v/>
      </c>
    </row>
    <row r="993" spans="2:12" x14ac:dyDescent="0.25">
      <c r="B993" s="32" t="str">
        <f t="shared" ca="1" si="152"/>
        <v/>
      </c>
      <c r="C993" s="33" t="str">
        <f t="shared" ca="1" si="153"/>
        <v/>
      </c>
      <c r="D993" s="33" t="str">
        <f t="shared" ca="1" si="154"/>
        <v/>
      </c>
      <c r="E993" s="33" t="str">
        <f t="shared" ca="1" si="155"/>
        <v/>
      </c>
      <c r="F993" s="33" t="str">
        <f t="shared" ca="1" si="159"/>
        <v/>
      </c>
      <c r="G993" s="33" t="str">
        <f t="shared" ca="1" si="156"/>
        <v/>
      </c>
      <c r="I993" s="32" t="str">
        <f t="shared" ca="1" si="157"/>
        <v/>
      </c>
      <c r="J993" s="33" t="str">
        <f t="shared" ca="1" si="158"/>
        <v/>
      </c>
      <c r="K993" s="33" t="str">
        <f t="shared" ca="1" si="150"/>
        <v/>
      </c>
      <c r="L993" s="33" t="str">
        <f t="shared" ca="1" si="151"/>
        <v/>
      </c>
    </row>
    <row r="994" spans="2:12" x14ac:dyDescent="0.25">
      <c r="B994" s="32" t="str">
        <f t="shared" ca="1" si="152"/>
        <v/>
      </c>
      <c r="C994" s="33" t="str">
        <f t="shared" ca="1" si="153"/>
        <v/>
      </c>
      <c r="D994" s="33" t="str">
        <f t="shared" ca="1" si="154"/>
        <v/>
      </c>
      <c r="E994" s="33" t="str">
        <f t="shared" ca="1" si="155"/>
        <v/>
      </c>
      <c r="F994" s="33" t="str">
        <f t="shared" ca="1" si="159"/>
        <v/>
      </c>
      <c r="G994" s="33" t="str">
        <f t="shared" ca="1" si="156"/>
        <v/>
      </c>
      <c r="I994" s="32" t="str">
        <f t="shared" ca="1" si="157"/>
        <v/>
      </c>
      <c r="J994" s="33" t="str">
        <f t="shared" ca="1" si="158"/>
        <v/>
      </c>
      <c r="K994" s="33" t="str">
        <f t="shared" ca="1" si="150"/>
        <v/>
      </c>
      <c r="L994" s="33" t="str">
        <f t="shared" ca="1" si="151"/>
        <v/>
      </c>
    </row>
    <row r="995" spans="2:12" x14ac:dyDescent="0.25">
      <c r="B995" s="32" t="str">
        <f t="shared" ca="1" si="152"/>
        <v/>
      </c>
      <c r="C995" s="33" t="str">
        <f t="shared" ca="1" si="153"/>
        <v/>
      </c>
      <c r="D995" s="33" t="str">
        <f t="shared" ca="1" si="154"/>
        <v/>
      </c>
      <c r="E995" s="33" t="str">
        <f t="shared" ca="1" si="155"/>
        <v/>
      </c>
      <c r="F995" s="33" t="str">
        <f t="shared" ca="1" si="159"/>
        <v/>
      </c>
      <c r="G995" s="33" t="str">
        <f t="shared" ca="1" si="156"/>
        <v/>
      </c>
      <c r="I995" s="32" t="str">
        <f t="shared" ca="1" si="157"/>
        <v/>
      </c>
      <c r="J995" s="33" t="str">
        <f t="shared" ca="1" si="158"/>
        <v/>
      </c>
      <c r="K995" s="33" t="str">
        <f t="shared" ca="1" si="150"/>
        <v/>
      </c>
      <c r="L995" s="33" t="str">
        <f t="shared" ca="1" si="151"/>
        <v/>
      </c>
    </row>
    <row r="996" spans="2:12" x14ac:dyDescent="0.25">
      <c r="B996" s="32" t="str">
        <f t="shared" ca="1" si="152"/>
        <v/>
      </c>
      <c r="C996" s="33" t="str">
        <f t="shared" ca="1" si="153"/>
        <v/>
      </c>
      <c r="D996" s="33" t="str">
        <f t="shared" ca="1" si="154"/>
        <v/>
      </c>
      <c r="E996" s="33" t="str">
        <f t="shared" ca="1" si="155"/>
        <v/>
      </c>
      <c r="F996" s="33" t="str">
        <f t="shared" ca="1" si="159"/>
        <v/>
      </c>
      <c r="G996" s="33" t="str">
        <f t="shared" ca="1" si="156"/>
        <v/>
      </c>
      <c r="I996" s="32" t="str">
        <f t="shared" ca="1" si="157"/>
        <v/>
      </c>
      <c r="J996" s="33" t="str">
        <f t="shared" ca="1" si="158"/>
        <v/>
      </c>
      <c r="K996" s="33" t="str">
        <f t="shared" ca="1" si="150"/>
        <v/>
      </c>
      <c r="L996" s="33" t="str">
        <f t="shared" ca="1" si="151"/>
        <v/>
      </c>
    </row>
    <row r="997" spans="2:12" x14ac:dyDescent="0.25">
      <c r="B997" s="32" t="str">
        <f t="shared" ca="1" si="152"/>
        <v/>
      </c>
      <c r="C997" s="33" t="str">
        <f t="shared" ca="1" si="153"/>
        <v/>
      </c>
      <c r="D997" s="33" t="str">
        <f t="shared" ca="1" si="154"/>
        <v/>
      </c>
      <c r="E997" s="33" t="str">
        <f t="shared" ca="1" si="155"/>
        <v/>
      </c>
      <c r="F997" s="33" t="str">
        <f t="shared" ca="1" si="159"/>
        <v/>
      </c>
      <c r="G997" s="33" t="str">
        <f t="shared" ca="1" si="156"/>
        <v/>
      </c>
      <c r="I997" s="32" t="str">
        <f t="shared" ca="1" si="157"/>
        <v/>
      </c>
      <c r="J997" s="33" t="str">
        <f t="shared" ca="1" si="158"/>
        <v/>
      </c>
      <c r="K997" s="33" t="str">
        <f t="shared" ca="1" si="150"/>
        <v/>
      </c>
      <c r="L997" s="33" t="str">
        <f t="shared" ca="1" si="151"/>
        <v/>
      </c>
    </row>
    <row r="998" spans="2:12" x14ac:dyDescent="0.25">
      <c r="B998" s="32" t="str">
        <f t="shared" ca="1" si="152"/>
        <v/>
      </c>
      <c r="C998" s="33" t="str">
        <f t="shared" ca="1" si="153"/>
        <v/>
      </c>
      <c r="D998" s="33" t="str">
        <f t="shared" ca="1" si="154"/>
        <v/>
      </c>
      <c r="E998" s="33" t="str">
        <f t="shared" ca="1" si="155"/>
        <v/>
      </c>
      <c r="F998" s="33" t="str">
        <f t="shared" ca="1" si="159"/>
        <v/>
      </c>
      <c r="G998" s="33" t="str">
        <f t="shared" ca="1" si="156"/>
        <v/>
      </c>
      <c r="I998" s="32" t="str">
        <f t="shared" ca="1" si="157"/>
        <v/>
      </c>
      <c r="J998" s="33" t="str">
        <f t="shared" ca="1" si="158"/>
        <v/>
      </c>
      <c r="K998" s="33" t="str">
        <f t="shared" ca="1" si="150"/>
        <v/>
      </c>
      <c r="L998" s="33" t="str">
        <f t="shared" ca="1" si="151"/>
        <v/>
      </c>
    </row>
    <row r="999" spans="2:12" x14ac:dyDescent="0.25">
      <c r="B999" s="32" t="str">
        <f t="shared" ca="1" si="152"/>
        <v/>
      </c>
      <c r="C999" s="33" t="str">
        <f t="shared" ca="1" si="153"/>
        <v/>
      </c>
      <c r="D999" s="33" t="str">
        <f t="shared" ca="1" si="154"/>
        <v/>
      </c>
      <c r="E999" s="33" t="str">
        <f t="shared" ca="1" si="155"/>
        <v/>
      </c>
      <c r="F999" s="33" t="str">
        <f t="shared" ca="1" si="159"/>
        <v/>
      </c>
      <c r="G999" s="33" t="str">
        <f t="shared" ca="1" si="156"/>
        <v/>
      </c>
      <c r="I999" s="32" t="str">
        <f t="shared" ca="1" si="157"/>
        <v/>
      </c>
      <c r="J999" s="33" t="str">
        <f t="shared" ca="1" si="158"/>
        <v/>
      </c>
      <c r="K999" s="33" t="str">
        <f t="shared" ca="1" si="150"/>
        <v/>
      </c>
      <c r="L999" s="33" t="str">
        <f t="shared" ca="1" si="151"/>
        <v/>
      </c>
    </row>
    <row r="1000" spans="2:12" x14ac:dyDescent="0.25">
      <c r="B1000" s="32" t="str">
        <f t="shared" ca="1" si="152"/>
        <v/>
      </c>
      <c r="C1000" s="33" t="str">
        <f t="shared" ca="1" si="153"/>
        <v/>
      </c>
      <c r="D1000" s="33" t="str">
        <f t="shared" ca="1" si="154"/>
        <v/>
      </c>
      <c r="E1000" s="33" t="str">
        <f t="shared" ca="1" si="155"/>
        <v/>
      </c>
      <c r="F1000" s="33" t="str">
        <f t="shared" ca="1" si="159"/>
        <v/>
      </c>
      <c r="G1000" s="33" t="str">
        <f t="shared" ca="1" si="156"/>
        <v/>
      </c>
      <c r="I1000" s="32" t="str">
        <f t="shared" ca="1" si="157"/>
        <v/>
      </c>
      <c r="J1000" s="33" t="str">
        <f t="shared" ca="1" si="158"/>
        <v/>
      </c>
      <c r="K1000" s="33" t="str">
        <f t="shared" ca="1" si="150"/>
        <v/>
      </c>
      <c r="L1000" s="33" t="str">
        <f t="shared" ca="1" si="151"/>
        <v/>
      </c>
    </row>
    <row r="1001" spans="2:12" x14ac:dyDescent="0.25">
      <c r="B1001" s="32" t="str">
        <f t="shared" ca="1" si="152"/>
        <v/>
      </c>
      <c r="C1001" s="33" t="str">
        <f t="shared" ca="1" si="153"/>
        <v/>
      </c>
      <c r="D1001" s="33" t="str">
        <f t="shared" ca="1" si="154"/>
        <v/>
      </c>
      <c r="E1001" s="33" t="str">
        <f t="shared" ca="1" si="155"/>
        <v/>
      </c>
      <c r="F1001" s="33" t="str">
        <f t="shared" ca="1" si="159"/>
        <v/>
      </c>
      <c r="G1001" s="33" t="str">
        <f t="shared" ca="1" si="156"/>
        <v/>
      </c>
      <c r="I1001" s="32" t="str">
        <f t="shared" ca="1" si="157"/>
        <v/>
      </c>
      <c r="J1001" s="33" t="str">
        <f t="shared" ca="1" si="158"/>
        <v/>
      </c>
      <c r="K1001" s="33" t="str">
        <f t="shared" ca="1" si="150"/>
        <v/>
      </c>
      <c r="L1001" s="33" t="str">
        <f t="shared" ca="1" si="151"/>
        <v/>
      </c>
    </row>
    <row r="1002" spans="2:12" x14ac:dyDescent="0.25">
      <c r="B1002" s="32" t="str">
        <f t="shared" ca="1" si="152"/>
        <v/>
      </c>
      <c r="C1002" s="33" t="str">
        <f t="shared" ca="1" si="153"/>
        <v/>
      </c>
      <c r="D1002" s="33" t="str">
        <f t="shared" ca="1" si="154"/>
        <v/>
      </c>
      <c r="E1002" s="33" t="str">
        <f t="shared" ca="1" si="155"/>
        <v/>
      </c>
      <c r="F1002" s="33" t="str">
        <f t="shared" ca="1" si="159"/>
        <v/>
      </c>
      <c r="G1002" s="33" t="str">
        <f t="shared" ca="1" si="156"/>
        <v/>
      </c>
      <c r="I1002" s="32" t="str">
        <f t="shared" ca="1" si="157"/>
        <v/>
      </c>
      <c r="J1002" s="33" t="str">
        <f t="shared" ca="1" si="158"/>
        <v/>
      </c>
      <c r="K1002" s="33" t="str">
        <f t="shared" ca="1" si="150"/>
        <v/>
      </c>
      <c r="L1002" s="33" t="str">
        <f t="shared" ca="1" si="151"/>
        <v/>
      </c>
    </row>
    <row r="1003" spans="2:12" x14ac:dyDescent="0.25">
      <c r="B1003" s="32" t="str">
        <f t="shared" ca="1" si="152"/>
        <v/>
      </c>
      <c r="C1003" s="33" t="str">
        <f t="shared" ca="1" si="153"/>
        <v/>
      </c>
      <c r="D1003" s="33" t="str">
        <f t="shared" ca="1" si="154"/>
        <v/>
      </c>
      <c r="E1003" s="33" t="str">
        <f t="shared" ca="1" si="155"/>
        <v/>
      </c>
      <c r="F1003" s="33" t="str">
        <f t="shared" ca="1" si="159"/>
        <v/>
      </c>
      <c r="G1003" s="33" t="str">
        <f t="shared" ca="1" si="156"/>
        <v/>
      </c>
      <c r="I1003" s="32" t="str">
        <f t="shared" ca="1" si="157"/>
        <v/>
      </c>
      <c r="J1003" s="33" t="str">
        <f t="shared" ca="1" si="158"/>
        <v/>
      </c>
      <c r="K1003" s="33" t="str">
        <f t="shared" ca="1" si="150"/>
        <v/>
      </c>
      <c r="L1003" s="33" t="str">
        <f t="shared" ca="1" si="151"/>
        <v/>
      </c>
    </row>
    <row r="1004" spans="2:12" x14ac:dyDescent="0.25">
      <c r="B1004" s="32" t="str">
        <f t="shared" ca="1" si="152"/>
        <v/>
      </c>
      <c r="C1004" s="33" t="str">
        <f t="shared" ca="1" si="153"/>
        <v/>
      </c>
      <c r="D1004" s="33" t="str">
        <f t="shared" ca="1" si="154"/>
        <v/>
      </c>
      <c r="E1004" s="33" t="str">
        <f t="shared" ca="1" si="155"/>
        <v/>
      </c>
      <c r="F1004" s="33" t="str">
        <f t="shared" ca="1" si="159"/>
        <v/>
      </c>
      <c r="G1004" s="33" t="str">
        <f t="shared" ca="1" si="156"/>
        <v/>
      </c>
      <c r="I1004" s="32" t="str">
        <f t="shared" ca="1" si="157"/>
        <v/>
      </c>
      <c r="J1004" s="33" t="str">
        <f t="shared" ca="1" si="158"/>
        <v/>
      </c>
      <c r="K1004" s="33" t="str">
        <f t="shared" ca="1" si="150"/>
        <v/>
      </c>
      <c r="L1004" s="33" t="str">
        <f t="shared" ca="1" si="151"/>
        <v/>
      </c>
    </row>
    <row r="1005" spans="2:12" x14ac:dyDescent="0.25">
      <c r="B1005" s="32" t="str">
        <f t="shared" ca="1" si="152"/>
        <v/>
      </c>
      <c r="C1005" s="33" t="str">
        <f t="shared" ca="1" si="153"/>
        <v/>
      </c>
      <c r="D1005" s="33" t="str">
        <f t="shared" ca="1" si="154"/>
        <v/>
      </c>
      <c r="E1005" s="33" t="str">
        <f t="shared" ca="1" si="155"/>
        <v/>
      </c>
      <c r="F1005" s="33" t="str">
        <f t="shared" ca="1" si="159"/>
        <v/>
      </c>
      <c r="G1005" s="33" t="str">
        <f t="shared" ca="1" si="156"/>
        <v/>
      </c>
      <c r="I1005" s="32" t="str">
        <f t="shared" ca="1" si="157"/>
        <v/>
      </c>
      <c r="J1005" s="33" t="str">
        <f t="shared" ca="1" si="158"/>
        <v/>
      </c>
      <c r="K1005" s="33" t="str">
        <f t="shared" ca="1" si="150"/>
        <v/>
      </c>
      <c r="L1005" s="33" t="str">
        <f t="shared" ca="1" si="151"/>
        <v/>
      </c>
    </row>
    <row r="1006" spans="2:12" x14ac:dyDescent="0.25">
      <c r="B1006" s="32" t="str">
        <f t="shared" ca="1" si="152"/>
        <v/>
      </c>
      <c r="C1006" s="33" t="str">
        <f t="shared" ca="1" si="153"/>
        <v/>
      </c>
      <c r="D1006" s="33" t="str">
        <f t="shared" ca="1" si="154"/>
        <v/>
      </c>
      <c r="E1006" s="33" t="str">
        <f t="shared" ca="1" si="155"/>
        <v/>
      </c>
      <c r="F1006" s="33" t="str">
        <f t="shared" ca="1" si="159"/>
        <v/>
      </c>
      <c r="G1006" s="33" t="str">
        <f t="shared" ca="1" si="156"/>
        <v/>
      </c>
      <c r="I1006" s="32" t="str">
        <f t="shared" ca="1" si="157"/>
        <v/>
      </c>
      <c r="J1006" s="33" t="str">
        <f t="shared" ca="1" si="158"/>
        <v/>
      </c>
      <c r="K1006" s="33" t="str">
        <f t="shared" ca="1" si="150"/>
        <v/>
      </c>
      <c r="L1006" s="33" t="str">
        <f t="shared" ca="1" si="151"/>
        <v/>
      </c>
    </row>
    <row r="1007" spans="2:12" x14ac:dyDescent="0.25">
      <c r="B1007" s="32" t="str">
        <f t="shared" ca="1" si="152"/>
        <v/>
      </c>
      <c r="C1007" s="33" t="str">
        <f t="shared" ca="1" si="153"/>
        <v/>
      </c>
      <c r="D1007" s="33" t="str">
        <f t="shared" ca="1" si="154"/>
        <v/>
      </c>
      <c r="E1007" s="33" t="str">
        <f t="shared" ca="1" si="155"/>
        <v/>
      </c>
      <c r="F1007" s="33" t="str">
        <f t="shared" ca="1" si="159"/>
        <v/>
      </c>
      <c r="G1007" s="33" t="str">
        <f t="shared" ca="1" si="156"/>
        <v/>
      </c>
      <c r="I1007" s="32" t="str">
        <f t="shared" ca="1" si="157"/>
        <v/>
      </c>
      <c r="J1007" s="33" t="str">
        <f t="shared" ca="1" si="158"/>
        <v/>
      </c>
      <c r="K1007" s="33" t="str">
        <f t="shared" ca="1" si="150"/>
        <v/>
      </c>
      <c r="L1007" s="33" t="str">
        <f t="shared" ca="1" si="151"/>
        <v/>
      </c>
    </row>
    <row r="1008" spans="2:12" x14ac:dyDescent="0.25">
      <c r="B1008" s="32" t="str">
        <f t="shared" ca="1" si="152"/>
        <v/>
      </c>
      <c r="C1008" s="33" t="str">
        <f t="shared" ca="1" si="153"/>
        <v/>
      </c>
      <c r="D1008" s="33" t="str">
        <f t="shared" ca="1" si="154"/>
        <v/>
      </c>
      <c r="E1008" s="33" t="str">
        <f t="shared" ca="1" si="155"/>
        <v/>
      </c>
      <c r="F1008" s="33" t="str">
        <f t="shared" ca="1" si="159"/>
        <v/>
      </c>
      <c r="G1008" s="33" t="str">
        <f t="shared" ca="1" si="156"/>
        <v/>
      </c>
      <c r="I1008" s="32" t="str">
        <f t="shared" ca="1" si="157"/>
        <v/>
      </c>
      <c r="J1008" s="33" t="str">
        <f t="shared" ca="1" si="158"/>
        <v/>
      </c>
      <c r="K1008" s="33" t="str">
        <f t="shared" ca="1" si="150"/>
        <v/>
      </c>
      <c r="L1008" s="33" t="str">
        <f t="shared" ca="1" si="151"/>
        <v/>
      </c>
    </row>
    <row r="1009" spans="2:12" x14ac:dyDescent="0.25">
      <c r="B1009" s="32" t="str">
        <f t="shared" ca="1" si="152"/>
        <v/>
      </c>
      <c r="C1009" s="33" t="str">
        <f t="shared" ca="1" si="153"/>
        <v/>
      </c>
      <c r="D1009" s="33" t="str">
        <f t="shared" ca="1" si="154"/>
        <v/>
      </c>
      <c r="E1009" s="33" t="str">
        <f t="shared" ca="1" si="155"/>
        <v/>
      </c>
      <c r="F1009" s="33" t="str">
        <f t="shared" ca="1" si="159"/>
        <v/>
      </c>
      <c r="G1009" s="33" t="str">
        <f t="shared" ca="1" si="156"/>
        <v/>
      </c>
      <c r="I1009" s="32" t="str">
        <f t="shared" ca="1" si="157"/>
        <v/>
      </c>
      <c r="J1009" s="33" t="str">
        <f t="shared" ca="1" si="158"/>
        <v/>
      </c>
      <c r="K1009" s="33" t="str">
        <f t="shared" ca="1" si="150"/>
        <v/>
      </c>
      <c r="L1009" s="33" t="str">
        <f t="shared" ca="1" si="151"/>
        <v/>
      </c>
    </row>
    <row r="1010" spans="2:12" x14ac:dyDescent="0.25">
      <c r="B1010" s="32" t="str">
        <f t="shared" ca="1" si="152"/>
        <v/>
      </c>
      <c r="C1010" s="33" t="str">
        <f t="shared" ca="1" si="153"/>
        <v/>
      </c>
      <c r="D1010" s="33" t="str">
        <f t="shared" ca="1" si="154"/>
        <v/>
      </c>
      <c r="E1010" s="33" t="str">
        <f t="shared" ca="1" si="155"/>
        <v/>
      </c>
      <c r="F1010" s="33" t="str">
        <f t="shared" ca="1" si="159"/>
        <v/>
      </c>
      <c r="G1010" s="33" t="str">
        <f t="shared" ca="1" si="156"/>
        <v/>
      </c>
      <c r="I1010" s="32" t="str">
        <f t="shared" ca="1" si="157"/>
        <v/>
      </c>
      <c r="J1010" s="33" t="str">
        <f t="shared" ca="1" si="158"/>
        <v/>
      </c>
      <c r="K1010" s="33" t="str">
        <f t="shared" ca="1" si="150"/>
        <v/>
      </c>
      <c r="L1010" s="33" t="str">
        <f t="shared" ca="1" si="151"/>
        <v/>
      </c>
    </row>
    <row r="1011" spans="2:12" x14ac:dyDescent="0.25">
      <c r="B1011" s="32" t="str">
        <f t="shared" ca="1" si="152"/>
        <v/>
      </c>
      <c r="C1011" s="33" t="str">
        <f t="shared" ca="1" si="153"/>
        <v/>
      </c>
      <c r="D1011" s="33" t="str">
        <f t="shared" ca="1" si="154"/>
        <v/>
      </c>
      <c r="E1011" s="33" t="str">
        <f t="shared" ca="1" si="155"/>
        <v/>
      </c>
      <c r="F1011" s="33" t="str">
        <f t="shared" ca="1" si="159"/>
        <v/>
      </c>
      <c r="G1011" s="33" t="str">
        <f t="shared" ca="1" si="156"/>
        <v/>
      </c>
      <c r="I1011" s="32" t="str">
        <f t="shared" ca="1" si="157"/>
        <v/>
      </c>
      <c r="J1011" s="33" t="str">
        <f t="shared" ca="1" si="158"/>
        <v/>
      </c>
      <c r="K1011" s="33" t="str">
        <f t="shared" ca="1" si="150"/>
        <v/>
      </c>
      <c r="L1011" s="33" t="str">
        <f t="shared" ca="1" si="151"/>
        <v/>
      </c>
    </row>
    <row r="1012" spans="2:12" x14ac:dyDescent="0.25">
      <c r="B1012" s="32" t="str">
        <f t="shared" ca="1" si="152"/>
        <v/>
      </c>
      <c r="C1012" s="33" t="str">
        <f t="shared" ca="1" si="153"/>
        <v/>
      </c>
      <c r="D1012" s="33" t="str">
        <f t="shared" ca="1" si="154"/>
        <v/>
      </c>
      <c r="E1012" s="33" t="str">
        <f t="shared" ca="1" si="155"/>
        <v/>
      </c>
      <c r="F1012" s="33" t="str">
        <f t="shared" ca="1" si="159"/>
        <v/>
      </c>
      <c r="G1012" s="33" t="str">
        <f t="shared" ca="1" si="156"/>
        <v/>
      </c>
      <c r="I1012" s="32" t="str">
        <f t="shared" ca="1" si="157"/>
        <v/>
      </c>
      <c r="J1012" s="33" t="str">
        <f t="shared" ca="1" si="158"/>
        <v/>
      </c>
      <c r="K1012" s="33" t="str">
        <f t="shared" ca="1" si="150"/>
        <v/>
      </c>
      <c r="L1012" s="33" t="str">
        <f t="shared" ca="1" si="151"/>
        <v/>
      </c>
    </row>
    <row r="1013" spans="2:12" x14ac:dyDescent="0.25">
      <c r="B1013" s="32" t="str">
        <f t="shared" ca="1" si="152"/>
        <v/>
      </c>
      <c r="C1013" s="33" t="str">
        <f t="shared" ca="1" si="153"/>
        <v/>
      </c>
      <c r="D1013" s="33" t="str">
        <f t="shared" ca="1" si="154"/>
        <v/>
      </c>
      <c r="E1013" s="33" t="str">
        <f t="shared" ca="1" si="155"/>
        <v/>
      </c>
      <c r="F1013" s="33" t="str">
        <f t="shared" ca="1" si="159"/>
        <v/>
      </c>
      <c r="G1013" s="33" t="str">
        <f t="shared" ca="1" si="156"/>
        <v/>
      </c>
      <c r="I1013" s="32" t="str">
        <f t="shared" ca="1" si="157"/>
        <v/>
      </c>
      <c r="J1013" s="33" t="str">
        <f t="shared" ca="1" si="158"/>
        <v/>
      </c>
      <c r="K1013" s="33" t="str">
        <f t="shared" ca="1" si="150"/>
        <v/>
      </c>
      <c r="L1013" s="33" t="str">
        <f t="shared" ca="1" si="151"/>
        <v/>
      </c>
    </row>
    <row r="1014" spans="2:12" x14ac:dyDescent="0.25">
      <c r="B1014" s="32" t="str">
        <f t="shared" ca="1" si="152"/>
        <v/>
      </c>
      <c r="C1014" s="33" t="str">
        <f t="shared" ca="1" si="153"/>
        <v/>
      </c>
      <c r="D1014" s="33" t="str">
        <f t="shared" ca="1" si="154"/>
        <v/>
      </c>
      <c r="E1014" s="33" t="str">
        <f t="shared" ca="1" si="155"/>
        <v/>
      </c>
      <c r="F1014" s="33" t="str">
        <f t="shared" ca="1" si="159"/>
        <v/>
      </c>
      <c r="G1014" s="33" t="str">
        <f t="shared" ca="1" si="156"/>
        <v/>
      </c>
      <c r="I1014" s="32" t="str">
        <f t="shared" ca="1" si="157"/>
        <v/>
      </c>
      <c r="J1014" s="33" t="str">
        <f t="shared" ca="1" si="158"/>
        <v/>
      </c>
      <c r="K1014" s="33" t="str">
        <f t="shared" ca="1" si="150"/>
        <v/>
      </c>
      <c r="L1014" s="33" t="str">
        <f t="shared" ca="1" si="151"/>
        <v/>
      </c>
    </row>
    <row r="1015" spans="2:12" x14ac:dyDescent="0.25">
      <c r="B1015" s="32" t="str">
        <f t="shared" ca="1" si="152"/>
        <v/>
      </c>
      <c r="C1015" s="33" t="str">
        <f t="shared" ca="1" si="153"/>
        <v/>
      </c>
      <c r="D1015" s="33" t="str">
        <f t="shared" ca="1" si="154"/>
        <v/>
      </c>
      <c r="E1015" s="33" t="str">
        <f t="shared" ca="1" si="155"/>
        <v/>
      </c>
      <c r="F1015" s="33" t="str">
        <f t="shared" ca="1" si="159"/>
        <v/>
      </c>
      <c r="G1015" s="33" t="str">
        <f t="shared" ca="1" si="156"/>
        <v/>
      </c>
      <c r="I1015" s="32" t="str">
        <f t="shared" ca="1" si="157"/>
        <v/>
      </c>
      <c r="J1015" s="33" t="str">
        <f t="shared" ca="1" si="158"/>
        <v/>
      </c>
      <c r="K1015" s="33" t="str">
        <f t="shared" ca="1" si="150"/>
        <v/>
      </c>
      <c r="L1015" s="33" t="str">
        <f t="shared" ca="1" si="151"/>
        <v/>
      </c>
    </row>
    <row r="1016" spans="2:12" x14ac:dyDescent="0.25">
      <c r="B1016" s="32" t="str">
        <f t="shared" ca="1" si="152"/>
        <v/>
      </c>
      <c r="C1016" s="33" t="str">
        <f t="shared" ca="1" si="153"/>
        <v/>
      </c>
      <c r="D1016" s="33" t="str">
        <f t="shared" ca="1" si="154"/>
        <v/>
      </c>
      <c r="E1016" s="33" t="str">
        <f t="shared" ca="1" si="155"/>
        <v/>
      </c>
      <c r="F1016" s="33" t="str">
        <f t="shared" ca="1" si="159"/>
        <v/>
      </c>
      <c r="G1016" s="33" t="str">
        <f t="shared" ca="1" si="156"/>
        <v/>
      </c>
      <c r="I1016" s="32" t="str">
        <f t="shared" ca="1" si="157"/>
        <v/>
      </c>
      <c r="J1016" s="33" t="str">
        <f t="shared" ca="1" si="158"/>
        <v/>
      </c>
      <c r="K1016" s="33" t="str">
        <f t="shared" ca="1" si="150"/>
        <v/>
      </c>
      <c r="L1016" s="33" t="str">
        <f t="shared" ca="1" si="151"/>
        <v/>
      </c>
    </row>
    <row r="1017" spans="2:12" x14ac:dyDescent="0.25">
      <c r="B1017" s="32" t="str">
        <f t="shared" ca="1" si="152"/>
        <v/>
      </c>
      <c r="C1017" s="33" t="str">
        <f t="shared" ca="1" si="153"/>
        <v/>
      </c>
      <c r="D1017" s="33" t="str">
        <f t="shared" ca="1" si="154"/>
        <v/>
      </c>
      <c r="E1017" s="33" t="str">
        <f t="shared" ca="1" si="155"/>
        <v/>
      </c>
      <c r="F1017" s="33" t="str">
        <f t="shared" ca="1" si="159"/>
        <v/>
      </c>
      <c r="G1017" s="33" t="str">
        <f t="shared" ca="1" si="156"/>
        <v/>
      </c>
      <c r="I1017" s="32" t="str">
        <f t="shared" ca="1" si="157"/>
        <v/>
      </c>
      <c r="J1017" s="33" t="str">
        <f t="shared" ca="1" si="158"/>
        <v/>
      </c>
      <c r="K1017" s="33" t="str">
        <f t="shared" ca="1" si="150"/>
        <v/>
      </c>
      <c r="L1017" s="33" t="str">
        <f t="shared" ca="1" si="151"/>
        <v/>
      </c>
    </row>
    <row r="1018" spans="2:12" x14ac:dyDescent="0.25">
      <c r="B1018" s="32" t="str">
        <f t="shared" ca="1" si="152"/>
        <v/>
      </c>
      <c r="C1018" s="33" t="str">
        <f t="shared" ca="1" si="153"/>
        <v/>
      </c>
      <c r="D1018" s="33" t="str">
        <f t="shared" ca="1" si="154"/>
        <v/>
      </c>
      <c r="E1018" s="33" t="str">
        <f t="shared" ca="1" si="155"/>
        <v/>
      </c>
      <c r="F1018" s="33" t="str">
        <f t="shared" ca="1" si="159"/>
        <v/>
      </c>
      <c r="G1018" s="33" t="str">
        <f t="shared" ca="1" si="156"/>
        <v/>
      </c>
      <c r="I1018" s="32" t="str">
        <f t="shared" ca="1" si="157"/>
        <v/>
      </c>
      <c r="J1018" s="33" t="str">
        <f t="shared" ca="1" si="158"/>
        <v/>
      </c>
      <c r="K1018" s="33" t="str">
        <f t="shared" ca="1" si="150"/>
        <v/>
      </c>
      <c r="L1018" s="33" t="str">
        <f t="shared" ca="1" si="151"/>
        <v/>
      </c>
    </row>
    <row r="1019" spans="2:12" x14ac:dyDescent="0.25">
      <c r="B1019" s="32" t="str">
        <f t="shared" ca="1" si="152"/>
        <v/>
      </c>
      <c r="C1019" s="33" t="str">
        <f t="shared" ca="1" si="153"/>
        <v/>
      </c>
      <c r="D1019" s="33" t="str">
        <f t="shared" ca="1" si="154"/>
        <v/>
      </c>
      <c r="E1019" s="33" t="str">
        <f t="shared" ca="1" si="155"/>
        <v/>
      </c>
      <c r="F1019" s="33" t="str">
        <f t="shared" ca="1" si="159"/>
        <v/>
      </c>
      <c r="G1019" s="33" t="str">
        <f t="shared" ca="1" si="156"/>
        <v/>
      </c>
      <c r="I1019" s="32" t="str">
        <f t="shared" ca="1" si="157"/>
        <v/>
      </c>
      <c r="J1019" s="33" t="str">
        <f t="shared" ca="1" si="158"/>
        <v/>
      </c>
      <c r="K1019" s="33" t="str">
        <f t="shared" ca="1" si="150"/>
        <v/>
      </c>
      <c r="L1019" s="33" t="str">
        <f t="shared" ca="1" si="151"/>
        <v/>
      </c>
    </row>
    <row r="1020" spans="2:12" x14ac:dyDescent="0.25">
      <c r="B1020" s="32" t="str">
        <f t="shared" ca="1" si="152"/>
        <v/>
      </c>
      <c r="C1020" s="33" t="str">
        <f t="shared" ca="1" si="153"/>
        <v/>
      </c>
      <c r="D1020" s="33" t="str">
        <f t="shared" ca="1" si="154"/>
        <v/>
      </c>
      <c r="E1020" s="33" t="str">
        <f t="shared" ca="1" si="155"/>
        <v/>
      </c>
      <c r="F1020" s="33" t="str">
        <f t="shared" ca="1" si="159"/>
        <v/>
      </c>
      <c r="G1020" s="33" t="str">
        <f t="shared" ca="1" si="156"/>
        <v/>
      </c>
      <c r="I1020" s="32" t="str">
        <f t="shared" ca="1" si="157"/>
        <v/>
      </c>
      <c r="J1020" s="33" t="str">
        <f t="shared" ca="1" si="158"/>
        <v/>
      </c>
      <c r="K1020" s="33" t="str">
        <f t="shared" ca="1" si="150"/>
        <v/>
      </c>
      <c r="L1020" s="33" t="str">
        <f t="shared" ca="1" si="151"/>
        <v/>
      </c>
    </row>
    <row r="1021" spans="2:12" x14ac:dyDescent="0.25">
      <c r="B1021" s="32" t="str">
        <f t="shared" ca="1" si="152"/>
        <v/>
      </c>
      <c r="C1021" s="33" t="str">
        <f t="shared" ca="1" si="153"/>
        <v/>
      </c>
      <c r="D1021" s="33" t="str">
        <f t="shared" ca="1" si="154"/>
        <v/>
      </c>
      <c r="E1021" s="33" t="str">
        <f t="shared" ca="1" si="155"/>
        <v/>
      </c>
      <c r="F1021" s="33" t="str">
        <f t="shared" ca="1" si="159"/>
        <v/>
      </c>
      <c r="G1021" s="33" t="str">
        <f t="shared" ca="1" si="156"/>
        <v/>
      </c>
      <c r="I1021" s="32" t="str">
        <f t="shared" ca="1" si="157"/>
        <v/>
      </c>
      <c r="J1021" s="33" t="str">
        <f t="shared" ca="1" si="158"/>
        <v/>
      </c>
      <c r="K1021" s="33" t="str">
        <f t="shared" ca="1" si="150"/>
        <v/>
      </c>
      <c r="L1021" s="33" t="str">
        <f t="shared" ca="1" si="151"/>
        <v/>
      </c>
    </row>
    <row r="1022" spans="2:12" x14ac:dyDescent="0.25">
      <c r="B1022" s="32" t="str">
        <f t="shared" ca="1" si="152"/>
        <v/>
      </c>
      <c r="C1022" s="33" t="str">
        <f t="shared" ca="1" si="153"/>
        <v/>
      </c>
      <c r="D1022" s="33" t="str">
        <f t="shared" ca="1" si="154"/>
        <v/>
      </c>
      <c r="E1022" s="33" t="str">
        <f t="shared" ca="1" si="155"/>
        <v/>
      </c>
      <c r="F1022" s="33" t="str">
        <f t="shared" ca="1" si="159"/>
        <v/>
      </c>
      <c r="G1022" s="33" t="str">
        <f t="shared" ca="1" si="156"/>
        <v/>
      </c>
      <c r="I1022" s="32" t="str">
        <f t="shared" ca="1" si="157"/>
        <v/>
      </c>
      <c r="J1022" s="33" t="str">
        <f t="shared" ca="1" si="158"/>
        <v/>
      </c>
      <c r="K1022" s="33" t="str">
        <f t="shared" ca="1" si="150"/>
        <v/>
      </c>
      <c r="L1022" s="33" t="str">
        <f t="shared" ca="1" si="151"/>
        <v/>
      </c>
    </row>
    <row r="1023" spans="2:12" x14ac:dyDescent="0.25">
      <c r="B1023" s="32" t="str">
        <f t="shared" ca="1" si="152"/>
        <v/>
      </c>
      <c r="C1023" s="33" t="str">
        <f t="shared" ca="1" si="153"/>
        <v/>
      </c>
      <c r="D1023" s="33" t="str">
        <f t="shared" ca="1" si="154"/>
        <v/>
      </c>
      <c r="E1023" s="33" t="str">
        <f t="shared" ca="1" si="155"/>
        <v/>
      </c>
      <c r="F1023" s="33" t="str">
        <f t="shared" ca="1" si="159"/>
        <v/>
      </c>
      <c r="G1023" s="33" t="str">
        <f t="shared" ca="1" si="156"/>
        <v/>
      </c>
      <c r="I1023" s="32" t="str">
        <f t="shared" ca="1" si="157"/>
        <v/>
      </c>
      <c r="J1023" s="33" t="str">
        <f t="shared" ca="1" si="158"/>
        <v/>
      </c>
      <c r="K1023" s="33" t="str">
        <f t="shared" ca="1" si="150"/>
        <v/>
      </c>
      <c r="L1023" s="33" t="str">
        <f t="shared" ca="1" si="151"/>
        <v/>
      </c>
    </row>
    <row r="1024" spans="2:12" x14ac:dyDescent="0.25">
      <c r="B1024" s="32" t="str">
        <f t="shared" ca="1" si="152"/>
        <v/>
      </c>
      <c r="C1024" s="33" t="str">
        <f t="shared" ca="1" si="153"/>
        <v/>
      </c>
      <c r="D1024" s="33" t="str">
        <f t="shared" ca="1" si="154"/>
        <v/>
      </c>
      <c r="E1024" s="33" t="str">
        <f t="shared" ca="1" si="155"/>
        <v/>
      </c>
      <c r="F1024" s="33" t="str">
        <f t="shared" ca="1" si="159"/>
        <v/>
      </c>
      <c r="G1024" s="33" t="str">
        <f t="shared" ca="1" si="156"/>
        <v/>
      </c>
      <c r="I1024" s="32" t="str">
        <f t="shared" ca="1" si="157"/>
        <v/>
      </c>
      <c r="J1024" s="33" t="str">
        <f t="shared" ca="1" si="158"/>
        <v/>
      </c>
      <c r="K1024" s="33" t="str">
        <f t="shared" ca="1" si="150"/>
        <v/>
      </c>
      <c r="L1024" s="33" t="str">
        <f t="shared" ca="1" si="151"/>
        <v/>
      </c>
    </row>
    <row r="1025" spans="2:12" x14ac:dyDescent="0.25">
      <c r="B1025" s="32" t="str">
        <f t="shared" ca="1" si="152"/>
        <v/>
      </c>
      <c r="C1025" s="33" t="str">
        <f t="shared" ca="1" si="153"/>
        <v/>
      </c>
      <c r="D1025" s="33" t="str">
        <f t="shared" ca="1" si="154"/>
        <v/>
      </c>
      <c r="E1025" s="33" t="str">
        <f t="shared" ca="1" si="155"/>
        <v/>
      </c>
      <c r="F1025" s="33" t="str">
        <f t="shared" ca="1" si="159"/>
        <v/>
      </c>
      <c r="G1025" s="33" t="str">
        <f t="shared" ca="1" si="156"/>
        <v/>
      </c>
      <c r="I1025" s="32" t="str">
        <f t="shared" ca="1" si="157"/>
        <v/>
      </c>
      <c r="J1025" s="33" t="str">
        <f t="shared" ca="1" si="158"/>
        <v/>
      </c>
      <c r="K1025" s="33" t="str">
        <f t="shared" ca="1" si="150"/>
        <v/>
      </c>
      <c r="L1025" s="33" t="str">
        <f t="shared" ca="1" si="151"/>
        <v/>
      </c>
    </row>
    <row r="1026" spans="2:12" x14ac:dyDescent="0.25">
      <c r="B1026" s="32" t="str">
        <f t="shared" ca="1" si="152"/>
        <v/>
      </c>
      <c r="C1026" s="33" t="str">
        <f t="shared" ca="1" si="153"/>
        <v/>
      </c>
      <c r="D1026" s="33" t="str">
        <f t="shared" ca="1" si="154"/>
        <v/>
      </c>
      <c r="E1026" s="33" t="str">
        <f t="shared" ca="1" si="155"/>
        <v/>
      </c>
      <c r="F1026" s="33" t="str">
        <f t="shared" ca="1" si="159"/>
        <v/>
      </c>
      <c r="G1026" s="33" t="str">
        <f t="shared" ca="1" si="156"/>
        <v/>
      </c>
      <c r="I1026" s="32" t="str">
        <f t="shared" ca="1" si="157"/>
        <v/>
      </c>
      <c r="J1026" s="33" t="str">
        <f t="shared" ca="1" si="158"/>
        <v/>
      </c>
      <c r="K1026" s="33" t="str">
        <f t="shared" ca="1" si="150"/>
        <v/>
      </c>
      <c r="L1026" s="33" t="str">
        <f t="shared" ca="1" si="151"/>
        <v/>
      </c>
    </row>
    <row r="1027" spans="2:12" x14ac:dyDescent="0.25">
      <c r="B1027" s="32" t="str">
        <f t="shared" ca="1" si="152"/>
        <v/>
      </c>
      <c r="C1027" s="33" t="str">
        <f t="shared" ca="1" si="153"/>
        <v/>
      </c>
      <c r="D1027" s="33" t="str">
        <f t="shared" ca="1" si="154"/>
        <v/>
      </c>
      <c r="E1027" s="33" t="str">
        <f t="shared" ca="1" si="155"/>
        <v/>
      </c>
      <c r="F1027" s="33" t="str">
        <f t="shared" ca="1" si="159"/>
        <v/>
      </c>
      <c r="G1027" s="33" t="str">
        <f t="shared" ca="1" si="156"/>
        <v/>
      </c>
      <c r="I1027" s="32" t="str">
        <f t="shared" ca="1" si="157"/>
        <v/>
      </c>
      <c r="J1027" s="33" t="str">
        <f t="shared" ca="1" si="158"/>
        <v/>
      </c>
      <c r="K1027" s="33" t="str">
        <f t="shared" ca="1" si="150"/>
        <v/>
      </c>
      <c r="L1027" s="33" t="str">
        <f t="shared" ca="1" si="151"/>
        <v/>
      </c>
    </row>
    <row r="1028" spans="2:12" x14ac:dyDescent="0.25">
      <c r="B1028" s="32" t="str">
        <f t="shared" ca="1" si="152"/>
        <v/>
      </c>
      <c r="C1028" s="33" t="str">
        <f t="shared" ca="1" si="153"/>
        <v/>
      </c>
      <c r="D1028" s="33" t="str">
        <f t="shared" ca="1" si="154"/>
        <v/>
      </c>
      <c r="E1028" s="33" t="str">
        <f t="shared" ca="1" si="155"/>
        <v/>
      </c>
      <c r="F1028" s="33" t="str">
        <f t="shared" ca="1" si="159"/>
        <v/>
      </c>
      <c r="G1028" s="33" t="str">
        <f t="shared" ca="1" si="156"/>
        <v/>
      </c>
      <c r="I1028" s="32" t="str">
        <f t="shared" ca="1" si="157"/>
        <v/>
      </c>
      <c r="J1028" s="33" t="str">
        <f t="shared" ca="1" si="158"/>
        <v/>
      </c>
      <c r="K1028" s="33" t="str">
        <f t="shared" ca="1" si="150"/>
        <v/>
      </c>
      <c r="L1028" s="33" t="str">
        <f t="shared" ca="1" si="151"/>
        <v/>
      </c>
    </row>
    <row r="1029" spans="2:12" x14ac:dyDescent="0.25">
      <c r="B1029" s="32" t="str">
        <f t="shared" ca="1" si="152"/>
        <v/>
      </c>
      <c r="C1029" s="33" t="str">
        <f t="shared" ca="1" si="153"/>
        <v/>
      </c>
      <c r="D1029" s="33" t="str">
        <f t="shared" ca="1" si="154"/>
        <v/>
      </c>
      <c r="E1029" s="33" t="str">
        <f t="shared" ca="1" si="155"/>
        <v/>
      </c>
      <c r="F1029" s="33" t="str">
        <f t="shared" ca="1" si="159"/>
        <v/>
      </c>
      <c r="G1029" s="33" t="str">
        <f t="shared" ca="1" si="156"/>
        <v/>
      </c>
      <c r="I1029" s="32" t="str">
        <f t="shared" ref="I1029:I1092" ca="1" si="160">IFERROR(IF(YEARFRAC($I$28,DATE(YEAR(I1028),MONTH(I1028)+1,1))&gt;$H$17,"",DATE(YEAR(I1028),MONTH(I1028)+1,1)),"")</f>
        <v/>
      </c>
      <c r="J1029" s="33" t="str">
        <f t="shared" ref="J1029:J1092" ca="1" si="161">IF(I1029&lt;&gt;"",(J1028-K1028)*(1+($H$12-$H$13)/12),"")</f>
        <v/>
      </c>
      <c r="K1029" s="33" t="str">
        <f t="shared" ca="1" si="150"/>
        <v/>
      </c>
      <c r="L1029" s="33" t="str">
        <f t="shared" ref="L1029:L1092" ca="1" si="162">IFERROR(IF(K1029&lt;&gt;"",J1029*$H$13/12,""),"")</f>
        <v/>
      </c>
    </row>
    <row r="1030" spans="2:12" x14ac:dyDescent="0.25">
      <c r="B1030" s="32" t="str">
        <f t="shared" ca="1" si="152"/>
        <v/>
      </c>
      <c r="C1030" s="33" t="str">
        <f t="shared" ca="1" si="153"/>
        <v/>
      </c>
      <c r="D1030" s="33" t="str">
        <f t="shared" ca="1" si="154"/>
        <v/>
      </c>
      <c r="E1030" s="33" t="str">
        <f t="shared" ca="1" si="155"/>
        <v/>
      </c>
      <c r="F1030" s="33" t="str">
        <f t="shared" ca="1" si="159"/>
        <v/>
      </c>
      <c r="G1030" s="33" t="str">
        <f t="shared" ca="1" si="156"/>
        <v/>
      </c>
      <c r="I1030" s="32" t="str">
        <f t="shared" ca="1" si="160"/>
        <v/>
      </c>
      <c r="J1030" s="33" t="str">
        <f t="shared" ca="1" si="161"/>
        <v/>
      </c>
      <c r="K1030" s="33" t="str">
        <f t="shared" ca="1" si="150"/>
        <v/>
      </c>
      <c r="L1030" s="33" t="str">
        <f t="shared" ca="1" si="162"/>
        <v/>
      </c>
    </row>
    <row r="1031" spans="2:12" x14ac:dyDescent="0.25">
      <c r="B1031" s="32" t="str">
        <f t="shared" ca="1" si="152"/>
        <v/>
      </c>
      <c r="C1031" s="33" t="str">
        <f t="shared" ca="1" si="153"/>
        <v/>
      </c>
      <c r="D1031" s="33" t="str">
        <f t="shared" ca="1" si="154"/>
        <v/>
      </c>
      <c r="E1031" s="33" t="str">
        <f t="shared" ca="1" si="155"/>
        <v/>
      </c>
      <c r="F1031" s="33" t="str">
        <f t="shared" ca="1" si="159"/>
        <v/>
      </c>
      <c r="G1031" s="33" t="str">
        <f t="shared" ca="1" si="156"/>
        <v/>
      </c>
      <c r="I1031" s="32" t="str">
        <f t="shared" ca="1" si="160"/>
        <v/>
      </c>
      <c r="J1031" s="33" t="str">
        <f t="shared" ca="1" si="161"/>
        <v/>
      </c>
      <c r="K1031" s="33" t="str">
        <f t="shared" ca="1" si="150"/>
        <v/>
      </c>
      <c r="L1031" s="33" t="str">
        <f t="shared" ca="1" si="162"/>
        <v/>
      </c>
    </row>
    <row r="1032" spans="2:12" x14ac:dyDescent="0.25">
      <c r="B1032" s="32" t="str">
        <f t="shared" ca="1" si="152"/>
        <v/>
      </c>
      <c r="C1032" s="33" t="str">
        <f t="shared" ca="1" si="153"/>
        <v/>
      </c>
      <c r="D1032" s="33" t="str">
        <f t="shared" ca="1" si="154"/>
        <v/>
      </c>
      <c r="E1032" s="33" t="str">
        <f t="shared" ca="1" si="155"/>
        <v/>
      </c>
      <c r="F1032" s="33" t="str">
        <f t="shared" ca="1" si="159"/>
        <v/>
      </c>
      <c r="G1032" s="33" t="str">
        <f t="shared" ca="1" si="156"/>
        <v/>
      </c>
      <c r="I1032" s="32" t="str">
        <f t="shared" ca="1" si="160"/>
        <v/>
      </c>
      <c r="J1032" s="33" t="str">
        <f t="shared" ca="1" si="161"/>
        <v/>
      </c>
      <c r="K1032" s="33" t="str">
        <f t="shared" ca="1" si="150"/>
        <v/>
      </c>
      <c r="L1032" s="33" t="str">
        <f t="shared" ca="1" si="162"/>
        <v/>
      </c>
    </row>
    <row r="1033" spans="2:12" x14ac:dyDescent="0.25">
      <c r="B1033" s="32" t="str">
        <f t="shared" ca="1" si="152"/>
        <v/>
      </c>
      <c r="C1033" s="33" t="str">
        <f t="shared" ca="1" si="153"/>
        <v/>
      </c>
      <c r="D1033" s="33" t="str">
        <f t="shared" ca="1" si="154"/>
        <v/>
      </c>
      <c r="E1033" s="33" t="str">
        <f t="shared" ca="1" si="155"/>
        <v/>
      </c>
      <c r="F1033" s="33" t="str">
        <f t="shared" ca="1" si="159"/>
        <v/>
      </c>
      <c r="G1033" s="33" t="str">
        <f t="shared" ca="1" si="156"/>
        <v/>
      </c>
      <c r="I1033" s="32" t="str">
        <f t="shared" ca="1" si="160"/>
        <v/>
      </c>
      <c r="J1033" s="33" t="str">
        <f t="shared" ca="1" si="161"/>
        <v/>
      </c>
      <c r="K1033" s="33" t="str">
        <f t="shared" ca="1" si="150"/>
        <v/>
      </c>
      <c r="L1033" s="33" t="str">
        <f t="shared" ca="1" si="162"/>
        <v/>
      </c>
    </row>
    <row r="1034" spans="2:12" x14ac:dyDescent="0.25">
      <c r="B1034" s="32" t="str">
        <f t="shared" ca="1" si="152"/>
        <v/>
      </c>
      <c r="C1034" s="33" t="str">
        <f t="shared" ca="1" si="153"/>
        <v/>
      </c>
      <c r="D1034" s="33" t="str">
        <f t="shared" ca="1" si="154"/>
        <v/>
      </c>
      <c r="E1034" s="33" t="str">
        <f t="shared" ca="1" si="155"/>
        <v/>
      </c>
      <c r="F1034" s="33" t="str">
        <f t="shared" ca="1" si="159"/>
        <v/>
      </c>
      <c r="G1034" s="33" t="str">
        <f t="shared" ca="1" si="156"/>
        <v/>
      </c>
      <c r="I1034" s="32" t="str">
        <f t="shared" ca="1" si="160"/>
        <v/>
      </c>
      <c r="J1034" s="33" t="str">
        <f t="shared" ca="1" si="161"/>
        <v/>
      </c>
      <c r="K1034" s="33" t="str">
        <f t="shared" ca="1" si="150"/>
        <v/>
      </c>
      <c r="L1034" s="33" t="str">
        <f t="shared" ca="1" si="162"/>
        <v/>
      </c>
    </row>
    <row r="1035" spans="2:12" x14ac:dyDescent="0.25">
      <c r="B1035" s="32" t="str">
        <f t="shared" ca="1" si="152"/>
        <v/>
      </c>
      <c r="C1035" s="33" t="str">
        <f t="shared" ca="1" si="153"/>
        <v/>
      </c>
      <c r="D1035" s="33" t="str">
        <f t="shared" ca="1" si="154"/>
        <v/>
      </c>
      <c r="E1035" s="33" t="str">
        <f t="shared" ca="1" si="155"/>
        <v/>
      </c>
      <c r="F1035" s="33" t="str">
        <f t="shared" ca="1" si="159"/>
        <v/>
      </c>
      <c r="G1035" s="33" t="str">
        <f t="shared" ca="1" si="156"/>
        <v/>
      </c>
      <c r="I1035" s="32" t="str">
        <f t="shared" ca="1" si="160"/>
        <v/>
      </c>
      <c r="J1035" s="33" t="str">
        <f t="shared" ca="1" si="161"/>
        <v/>
      </c>
      <c r="K1035" s="33" t="str">
        <f t="shared" ca="1" si="150"/>
        <v/>
      </c>
      <c r="L1035" s="33" t="str">
        <f t="shared" ca="1" si="162"/>
        <v/>
      </c>
    </row>
    <row r="1036" spans="2:12" x14ac:dyDescent="0.25">
      <c r="B1036" s="32" t="str">
        <f t="shared" ca="1" si="152"/>
        <v/>
      </c>
      <c r="C1036" s="33" t="str">
        <f t="shared" ca="1" si="153"/>
        <v/>
      </c>
      <c r="D1036" s="33" t="str">
        <f t="shared" ca="1" si="154"/>
        <v/>
      </c>
      <c r="E1036" s="33" t="str">
        <f t="shared" ca="1" si="155"/>
        <v/>
      </c>
      <c r="F1036" s="33" t="str">
        <f t="shared" ca="1" si="159"/>
        <v/>
      </c>
      <c r="G1036" s="33" t="str">
        <f t="shared" ca="1" si="156"/>
        <v/>
      </c>
      <c r="I1036" s="32" t="str">
        <f t="shared" ca="1" si="160"/>
        <v/>
      </c>
      <c r="J1036" s="33" t="str">
        <f t="shared" ca="1" si="161"/>
        <v/>
      </c>
      <c r="K1036" s="33" t="str">
        <f t="shared" ca="1" si="150"/>
        <v/>
      </c>
      <c r="L1036" s="33" t="str">
        <f t="shared" ca="1" si="162"/>
        <v/>
      </c>
    </row>
    <row r="1037" spans="2:12" x14ac:dyDescent="0.25">
      <c r="B1037" s="32" t="str">
        <f t="shared" ca="1" si="152"/>
        <v/>
      </c>
      <c r="C1037" s="33" t="str">
        <f t="shared" ca="1" si="153"/>
        <v/>
      </c>
      <c r="D1037" s="33" t="str">
        <f t="shared" ca="1" si="154"/>
        <v/>
      </c>
      <c r="E1037" s="33" t="str">
        <f t="shared" ca="1" si="155"/>
        <v/>
      </c>
      <c r="F1037" s="33" t="str">
        <f t="shared" ca="1" si="159"/>
        <v/>
      </c>
      <c r="G1037" s="33" t="str">
        <f t="shared" ca="1" si="156"/>
        <v/>
      </c>
      <c r="I1037" s="32" t="str">
        <f t="shared" ca="1" si="160"/>
        <v/>
      </c>
      <c r="J1037" s="33" t="str">
        <f t="shared" ca="1" si="161"/>
        <v/>
      </c>
      <c r="K1037" s="33" t="str">
        <f t="shared" ca="1" si="150"/>
        <v/>
      </c>
      <c r="L1037" s="33" t="str">
        <f t="shared" ca="1" si="162"/>
        <v/>
      </c>
    </row>
    <row r="1038" spans="2:12" x14ac:dyDescent="0.25">
      <c r="B1038" s="32" t="str">
        <f t="shared" ca="1" si="152"/>
        <v/>
      </c>
      <c r="C1038" s="33" t="str">
        <f t="shared" ca="1" si="153"/>
        <v/>
      </c>
      <c r="D1038" s="33" t="str">
        <f t="shared" ca="1" si="154"/>
        <v/>
      </c>
      <c r="E1038" s="33" t="str">
        <f t="shared" ca="1" si="155"/>
        <v/>
      </c>
      <c r="F1038" s="33" t="str">
        <f t="shared" ca="1" si="159"/>
        <v/>
      </c>
      <c r="G1038" s="33" t="str">
        <f t="shared" ca="1" si="156"/>
        <v/>
      </c>
      <c r="I1038" s="32" t="str">
        <f t="shared" ca="1" si="160"/>
        <v/>
      </c>
      <c r="J1038" s="33" t="str">
        <f t="shared" ca="1" si="161"/>
        <v/>
      </c>
      <c r="K1038" s="33" t="str">
        <f t="shared" ca="1" si="150"/>
        <v/>
      </c>
      <c r="L1038" s="33" t="str">
        <f t="shared" ca="1" si="162"/>
        <v/>
      </c>
    </row>
    <row r="1039" spans="2:12" x14ac:dyDescent="0.25">
      <c r="B1039" s="32" t="str">
        <f t="shared" ca="1" si="152"/>
        <v/>
      </c>
      <c r="C1039" s="33" t="str">
        <f t="shared" ca="1" si="153"/>
        <v/>
      </c>
      <c r="D1039" s="33" t="str">
        <f t="shared" ca="1" si="154"/>
        <v/>
      </c>
      <c r="E1039" s="33" t="str">
        <f t="shared" ca="1" si="155"/>
        <v/>
      </c>
      <c r="F1039" s="33" t="str">
        <f t="shared" ca="1" si="159"/>
        <v/>
      </c>
      <c r="G1039" s="33" t="str">
        <f t="shared" ca="1" si="156"/>
        <v/>
      </c>
      <c r="I1039" s="32" t="str">
        <f t="shared" ca="1" si="160"/>
        <v/>
      </c>
      <c r="J1039" s="33" t="str">
        <f t="shared" ca="1" si="161"/>
        <v/>
      </c>
      <c r="K1039" s="33" t="str">
        <f t="shared" ca="1" si="150"/>
        <v/>
      </c>
      <c r="L1039" s="33" t="str">
        <f t="shared" ca="1" si="162"/>
        <v/>
      </c>
    </row>
    <row r="1040" spans="2:12" x14ac:dyDescent="0.25">
      <c r="B1040" s="32" t="str">
        <f t="shared" ca="1" si="152"/>
        <v/>
      </c>
      <c r="C1040" s="33" t="str">
        <f t="shared" ca="1" si="153"/>
        <v/>
      </c>
      <c r="D1040" s="33" t="str">
        <f t="shared" ca="1" si="154"/>
        <v/>
      </c>
      <c r="E1040" s="33" t="str">
        <f t="shared" ca="1" si="155"/>
        <v/>
      </c>
      <c r="F1040" s="33" t="str">
        <f t="shared" ca="1" si="159"/>
        <v/>
      </c>
      <c r="G1040" s="33" t="str">
        <f t="shared" ca="1" si="156"/>
        <v/>
      </c>
      <c r="I1040" s="32" t="str">
        <f t="shared" ca="1" si="160"/>
        <v/>
      </c>
      <c r="J1040" s="33" t="str">
        <f t="shared" ca="1" si="161"/>
        <v/>
      </c>
      <c r="K1040" s="33" t="str">
        <f t="shared" ca="1" si="150"/>
        <v/>
      </c>
      <c r="L1040" s="33" t="str">
        <f t="shared" ca="1" si="162"/>
        <v/>
      </c>
    </row>
    <row r="1041" spans="2:12" x14ac:dyDescent="0.25">
      <c r="B1041" s="32" t="str">
        <f t="shared" ca="1" si="152"/>
        <v/>
      </c>
      <c r="C1041" s="33" t="str">
        <f t="shared" ca="1" si="153"/>
        <v/>
      </c>
      <c r="D1041" s="33" t="str">
        <f t="shared" ca="1" si="154"/>
        <v/>
      </c>
      <c r="E1041" s="33" t="str">
        <f t="shared" ca="1" si="155"/>
        <v/>
      </c>
      <c r="F1041" s="33" t="str">
        <f t="shared" ca="1" si="159"/>
        <v/>
      </c>
      <c r="G1041" s="33" t="str">
        <f t="shared" ca="1" si="156"/>
        <v/>
      </c>
      <c r="I1041" s="32" t="str">
        <f t="shared" ca="1" si="160"/>
        <v/>
      </c>
      <c r="J1041" s="33" t="str">
        <f t="shared" ca="1" si="161"/>
        <v/>
      </c>
      <c r="K1041" s="33" t="str">
        <f t="shared" ca="1" si="150"/>
        <v/>
      </c>
      <c r="L1041" s="33" t="str">
        <f t="shared" ca="1" si="162"/>
        <v/>
      </c>
    </row>
    <row r="1042" spans="2:12" x14ac:dyDescent="0.25">
      <c r="B1042" s="32" t="str">
        <f t="shared" ca="1" si="152"/>
        <v/>
      </c>
      <c r="C1042" s="33" t="str">
        <f t="shared" ca="1" si="153"/>
        <v/>
      </c>
      <c r="D1042" s="33" t="str">
        <f t="shared" ca="1" si="154"/>
        <v/>
      </c>
      <c r="E1042" s="33" t="str">
        <f t="shared" ca="1" si="155"/>
        <v/>
      </c>
      <c r="F1042" s="33" t="str">
        <f t="shared" ca="1" si="159"/>
        <v/>
      </c>
      <c r="G1042" s="33" t="str">
        <f t="shared" ca="1" si="156"/>
        <v/>
      </c>
      <c r="I1042" s="32" t="str">
        <f t="shared" ca="1" si="160"/>
        <v/>
      </c>
      <c r="J1042" s="33" t="str">
        <f t="shared" ca="1" si="161"/>
        <v/>
      </c>
      <c r="K1042" s="33" t="str">
        <f t="shared" ca="1" si="150"/>
        <v/>
      </c>
      <c r="L1042" s="33" t="str">
        <f t="shared" ca="1" si="162"/>
        <v/>
      </c>
    </row>
    <row r="1043" spans="2:12" x14ac:dyDescent="0.25">
      <c r="B1043" s="32" t="str">
        <f t="shared" ca="1" si="152"/>
        <v/>
      </c>
      <c r="C1043" s="33" t="str">
        <f t="shared" ca="1" si="153"/>
        <v/>
      </c>
      <c r="D1043" s="33" t="str">
        <f t="shared" ca="1" si="154"/>
        <v/>
      </c>
      <c r="E1043" s="33" t="str">
        <f t="shared" ca="1" si="155"/>
        <v/>
      </c>
      <c r="F1043" s="33" t="str">
        <f t="shared" ca="1" si="159"/>
        <v/>
      </c>
      <c r="G1043" s="33" t="str">
        <f t="shared" ca="1" si="156"/>
        <v/>
      </c>
      <c r="I1043" s="32" t="str">
        <f t="shared" ca="1" si="160"/>
        <v/>
      </c>
      <c r="J1043" s="33" t="str">
        <f t="shared" ca="1" si="161"/>
        <v/>
      </c>
      <c r="K1043" s="33" t="str">
        <f t="shared" ca="1" si="150"/>
        <v/>
      </c>
      <c r="L1043" s="33" t="str">
        <f t="shared" ca="1" si="162"/>
        <v/>
      </c>
    </row>
    <row r="1044" spans="2:12" x14ac:dyDescent="0.25">
      <c r="B1044" s="32" t="str">
        <f t="shared" ca="1" si="152"/>
        <v/>
      </c>
      <c r="C1044" s="33" t="str">
        <f t="shared" ca="1" si="153"/>
        <v/>
      </c>
      <c r="D1044" s="33" t="str">
        <f t="shared" ca="1" si="154"/>
        <v/>
      </c>
      <c r="E1044" s="33" t="str">
        <f t="shared" ca="1" si="155"/>
        <v/>
      </c>
      <c r="F1044" s="33" t="str">
        <f t="shared" ca="1" si="159"/>
        <v/>
      </c>
      <c r="G1044" s="33" t="str">
        <f t="shared" ca="1" si="156"/>
        <v/>
      </c>
      <c r="I1044" s="32" t="str">
        <f t="shared" ca="1" si="160"/>
        <v/>
      </c>
      <c r="J1044" s="33" t="str">
        <f t="shared" ca="1" si="161"/>
        <v/>
      </c>
      <c r="K1044" s="33" t="str">
        <f t="shared" ca="1" si="150"/>
        <v/>
      </c>
      <c r="L1044" s="33" t="str">
        <f t="shared" ca="1" si="162"/>
        <v/>
      </c>
    </row>
    <row r="1045" spans="2:12" x14ac:dyDescent="0.25">
      <c r="B1045" s="32" t="str">
        <f t="shared" ca="1" si="152"/>
        <v/>
      </c>
      <c r="C1045" s="33" t="str">
        <f t="shared" ca="1" si="153"/>
        <v/>
      </c>
      <c r="D1045" s="33" t="str">
        <f t="shared" ca="1" si="154"/>
        <v/>
      </c>
      <c r="E1045" s="33" t="str">
        <f t="shared" ca="1" si="155"/>
        <v/>
      </c>
      <c r="F1045" s="33" t="str">
        <f t="shared" ca="1" si="159"/>
        <v/>
      </c>
      <c r="G1045" s="33" t="str">
        <f t="shared" ca="1" si="156"/>
        <v/>
      </c>
      <c r="I1045" s="32" t="str">
        <f t="shared" ca="1" si="160"/>
        <v/>
      </c>
      <c r="J1045" s="33" t="str">
        <f t="shared" ca="1" si="161"/>
        <v/>
      </c>
      <c r="K1045" s="33" t="str">
        <f t="shared" ca="1" si="150"/>
        <v/>
      </c>
      <c r="L1045" s="33" t="str">
        <f t="shared" ca="1" si="162"/>
        <v/>
      </c>
    </row>
    <row r="1046" spans="2:12" x14ac:dyDescent="0.25">
      <c r="B1046" s="32" t="str">
        <f t="shared" ca="1" si="152"/>
        <v/>
      </c>
      <c r="C1046" s="33" t="str">
        <f t="shared" ca="1" si="153"/>
        <v/>
      </c>
      <c r="D1046" s="33" t="str">
        <f t="shared" ca="1" si="154"/>
        <v/>
      </c>
      <c r="E1046" s="33" t="str">
        <f t="shared" ca="1" si="155"/>
        <v/>
      </c>
      <c r="F1046" s="33" t="str">
        <f t="shared" ca="1" si="159"/>
        <v/>
      </c>
      <c r="G1046" s="33" t="str">
        <f t="shared" ca="1" si="156"/>
        <v/>
      </c>
      <c r="I1046" s="32" t="str">
        <f t="shared" ca="1" si="160"/>
        <v/>
      </c>
      <c r="J1046" s="33" t="str">
        <f t="shared" ca="1" si="161"/>
        <v/>
      </c>
      <c r="K1046" s="33" t="str">
        <f t="shared" ca="1" si="150"/>
        <v/>
      </c>
      <c r="L1046" s="33" t="str">
        <f t="shared" ca="1" si="162"/>
        <v/>
      </c>
    </row>
    <row r="1047" spans="2:12" x14ac:dyDescent="0.25">
      <c r="B1047" s="32" t="str">
        <f t="shared" ca="1" si="152"/>
        <v/>
      </c>
      <c r="C1047" s="33" t="str">
        <f t="shared" ca="1" si="153"/>
        <v/>
      </c>
      <c r="D1047" s="33" t="str">
        <f t="shared" ca="1" si="154"/>
        <v/>
      </c>
      <c r="E1047" s="33" t="str">
        <f t="shared" ca="1" si="155"/>
        <v/>
      </c>
      <c r="F1047" s="33" t="str">
        <f t="shared" ca="1" si="159"/>
        <v/>
      </c>
      <c r="G1047" s="33" t="str">
        <f t="shared" ca="1" si="156"/>
        <v/>
      </c>
      <c r="I1047" s="32" t="str">
        <f t="shared" ca="1" si="160"/>
        <v/>
      </c>
      <c r="J1047" s="33" t="str">
        <f t="shared" ca="1" si="161"/>
        <v/>
      </c>
      <c r="K1047" s="33" t="str">
        <f t="shared" ca="1" si="150"/>
        <v/>
      </c>
      <c r="L1047" s="33" t="str">
        <f t="shared" ca="1" si="162"/>
        <v/>
      </c>
    </row>
    <row r="1048" spans="2:12" x14ac:dyDescent="0.25">
      <c r="B1048" s="32" t="str">
        <f t="shared" ca="1" si="152"/>
        <v/>
      </c>
      <c r="C1048" s="33" t="str">
        <f t="shared" ca="1" si="153"/>
        <v/>
      </c>
      <c r="D1048" s="33" t="str">
        <f t="shared" ca="1" si="154"/>
        <v/>
      </c>
      <c r="E1048" s="33" t="str">
        <f t="shared" ca="1" si="155"/>
        <v/>
      </c>
      <c r="F1048" s="33" t="str">
        <f t="shared" ca="1" si="159"/>
        <v/>
      </c>
      <c r="G1048" s="33" t="str">
        <f t="shared" ca="1" si="156"/>
        <v/>
      </c>
      <c r="I1048" s="32" t="str">
        <f t="shared" ca="1" si="160"/>
        <v/>
      </c>
      <c r="J1048" s="33" t="str">
        <f t="shared" ca="1" si="161"/>
        <v/>
      </c>
      <c r="K1048" s="33" t="str">
        <f t="shared" ca="1" si="150"/>
        <v/>
      </c>
      <c r="L1048" s="33" t="str">
        <f t="shared" ca="1" si="162"/>
        <v/>
      </c>
    </row>
    <row r="1049" spans="2:12" x14ac:dyDescent="0.25">
      <c r="B1049" s="32" t="str">
        <f t="shared" ca="1" si="152"/>
        <v/>
      </c>
      <c r="C1049" s="33" t="str">
        <f t="shared" ca="1" si="153"/>
        <v/>
      </c>
      <c r="D1049" s="33" t="str">
        <f t="shared" ca="1" si="154"/>
        <v/>
      </c>
      <c r="E1049" s="33" t="str">
        <f t="shared" ca="1" si="155"/>
        <v/>
      </c>
      <c r="F1049" s="33" t="str">
        <f t="shared" ca="1" si="159"/>
        <v/>
      </c>
      <c r="G1049" s="33" t="str">
        <f t="shared" ca="1" si="156"/>
        <v/>
      </c>
      <c r="I1049" s="32" t="str">
        <f t="shared" ca="1" si="160"/>
        <v/>
      </c>
      <c r="J1049" s="33" t="str">
        <f t="shared" ca="1" si="161"/>
        <v/>
      </c>
      <c r="K1049" s="33" t="str">
        <f t="shared" ca="1" si="150"/>
        <v/>
      </c>
      <c r="L1049" s="33" t="str">
        <f t="shared" ca="1" si="162"/>
        <v/>
      </c>
    </row>
    <row r="1050" spans="2:12" x14ac:dyDescent="0.25">
      <c r="B1050" s="32" t="str">
        <f t="shared" ca="1" si="152"/>
        <v/>
      </c>
      <c r="C1050" s="33" t="str">
        <f t="shared" ca="1" si="153"/>
        <v/>
      </c>
      <c r="D1050" s="33" t="str">
        <f t="shared" ca="1" si="154"/>
        <v/>
      </c>
      <c r="E1050" s="33" t="str">
        <f t="shared" ca="1" si="155"/>
        <v/>
      </c>
      <c r="F1050" s="33" t="str">
        <f t="shared" ca="1" si="159"/>
        <v/>
      </c>
      <c r="G1050" s="33" t="str">
        <f t="shared" ca="1" si="156"/>
        <v/>
      </c>
      <c r="I1050" s="32" t="str">
        <f t="shared" ca="1" si="160"/>
        <v/>
      </c>
      <c r="J1050" s="33" t="str">
        <f t="shared" ca="1" si="161"/>
        <v/>
      </c>
      <c r="K1050" s="33" t="str">
        <f t="shared" ca="1" si="150"/>
        <v/>
      </c>
      <c r="L1050" s="33" t="str">
        <f t="shared" ca="1" si="162"/>
        <v/>
      </c>
    </row>
    <row r="1051" spans="2:12" x14ac:dyDescent="0.25">
      <c r="B1051" s="32" t="str">
        <f t="shared" ca="1" si="152"/>
        <v/>
      </c>
      <c r="C1051" s="33" t="str">
        <f t="shared" ca="1" si="153"/>
        <v/>
      </c>
      <c r="D1051" s="33" t="str">
        <f t="shared" ca="1" si="154"/>
        <v/>
      </c>
      <c r="E1051" s="33" t="str">
        <f t="shared" ca="1" si="155"/>
        <v/>
      </c>
      <c r="F1051" s="33" t="str">
        <f t="shared" ca="1" si="159"/>
        <v/>
      </c>
      <c r="G1051" s="33" t="str">
        <f t="shared" ca="1" si="156"/>
        <v/>
      </c>
      <c r="I1051" s="32" t="str">
        <f t="shared" ca="1" si="160"/>
        <v/>
      </c>
      <c r="J1051" s="33" t="str">
        <f t="shared" ca="1" si="161"/>
        <v/>
      </c>
      <c r="K1051" s="33" t="str">
        <f t="shared" ca="1" si="150"/>
        <v/>
      </c>
      <c r="L1051" s="33" t="str">
        <f t="shared" ca="1" si="162"/>
        <v/>
      </c>
    </row>
    <row r="1052" spans="2:12" x14ac:dyDescent="0.25">
      <c r="B1052" s="32" t="str">
        <f t="shared" ca="1" si="152"/>
        <v/>
      </c>
      <c r="C1052" s="33" t="str">
        <f t="shared" ca="1" si="153"/>
        <v/>
      </c>
      <c r="D1052" s="33" t="str">
        <f t="shared" ca="1" si="154"/>
        <v/>
      </c>
      <c r="E1052" s="33" t="str">
        <f t="shared" ca="1" si="155"/>
        <v/>
      </c>
      <c r="F1052" s="33" t="str">
        <f t="shared" ca="1" si="159"/>
        <v/>
      </c>
      <c r="G1052" s="33" t="str">
        <f t="shared" ca="1" si="156"/>
        <v/>
      </c>
      <c r="I1052" s="32" t="str">
        <f t="shared" ca="1" si="160"/>
        <v/>
      </c>
      <c r="J1052" s="33" t="str">
        <f t="shared" ca="1" si="161"/>
        <v/>
      </c>
      <c r="K1052" s="33" t="str">
        <f t="shared" ca="1" si="150"/>
        <v/>
      </c>
      <c r="L1052" s="33" t="str">
        <f t="shared" ca="1" si="162"/>
        <v/>
      </c>
    </row>
    <row r="1053" spans="2:12" x14ac:dyDescent="0.25">
      <c r="B1053" s="32" t="str">
        <f t="shared" ca="1" si="152"/>
        <v/>
      </c>
      <c r="C1053" s="33" t="str">
        <f t="shared" ca="1" si="153"/>
        <v/>
      </c>
      <c r="D1053" s="33" t="str">
        <f t="shared" ca="1" si="154"/>
        <v/>
      </c>
      <c r="E1053" s="33" t="str">
        <f t="shared" ca="1" si="155"/>
        <v/>
      </c>
      <c r="F1053" s="33" t="str">
        <f t="shared" ca="1" si="159"/>
        <v/>
      </c>
      <c r="G1053" s="33" t="str">
        <f t="shared" ca="1" si="156"/>
        <v/>
      </c>
      <c r="I1053" s="32" t="str">
        <f t="shared" ca="1" si="160"/>
        <v/>
      </c>
      <c r="J1053" s="33" t="str">
        <f t="shared" ca="1" si="161"/>
        <v/>
      </c>
      <c r="K1053" s="33" t="str">
        <f t="shared" ref="K1053:K1116" ca="1" si="163">IFERROR(IF(J1053&lt;&gt;"",-PMT(($H$12-$H$13)/12,12*$H$17,$J$28,0,1),""),"")</f>
        <v/>
      </c>
      <c r="L1053" s="33" t="str">
        <f t="shared" ca="1" si="162"/>
        <v/>
      </c>
    </row>
    <row r="1054" spans="2:12" x14ac:dyDescent="0.25">
      <c r="B1054" s="32" t="str">
        <f t="shared" ref="B1054:B1117" ca="1" si="164">IFERROR(IF(YEARFRAC($B$28,IF(DATE(YEAR(B1053),MONTH(B1053),15)&gt;B1053,DATE(YEAR(B1053),MONTH(B1053),15),DATE(YEAR(B1053),MONTH(B1053)+1,1)))&gt;$H$16,"",IF(DATE(YEAR(B1053),MONTH(B1053),15)&gt;B1053,DATE(YEAR(B1053),MONTH(B1053),15),DATE(YEAR(B1053),MONTH(B1053)+1,1))),"")</f>
        <v/>
      </c>
      <c r="C1054" s="33" t="str">
        <f t="shared" ref="C1054:C1117" ca="1" si="165">IF(B1054&lt;&gt;"",IF(AND(MONTH(B1054)=1,DAY(B1054)=1),C1053*(1+$H$10),C1053),"")</f>
        <v/>
      </c>
      <c r="D1054" s="33" t="str">
        <f t="shared" ref="D1054:D1117" ca="1" si="166">IF(B1054&lt;&gt;"",C1054*$H$8/24,"")</f>
        <v/>
      </c>
      <c r="E1054" s="33" t="str">
        <f t="shared" ref="E1054:E1117" ca="1" si="167">IF(B1054&lt;&gt;"",C1054*$H$9/24,"")</f>
        <v/>
      </c>
      <c r="F1054" s="33" t="str">
        <f t="shared" ca="1" si="159"/>
        <v/>
      </c>
      <c r="G1054" s="33" t="str">
        <f t="shared" ref="G1054:G1117" ca="1" si="168">IF(E1054&lt;&gt;"",F1053*((1+$H$11)^YEARFRAC(B1053,B1054,1)-(1+$H$11-$H$13)^YEARFRAC(B1053,B1054,1)),"")</f>
        <v/>
      </c>
      <c r="I1054" s="32" t="str">
        <f t="shared" ca="1" si="160"/>
        <v/>
      </c>
      <c r="J1054" s="33" t="str">
        <f t="shared" ca="1" si="161"/>
        <v/>
      </c>
      <c r="K1054" s="33" t="str">
        <f t="shared" ca="1" si="163"/>
        <v/>
      </c>
      <c r="L1054" s="33" t="str">
        <f t="shared" ca="1" si="162"/>
        <v/>
      </c>
    </row>
    <row r="1055" spans="2:12" x14ac:dyDescent="0.25">
      <c r="B1055" s="32" t="str">
        <f t="shared" ca="1" si="164"/>
        <v/>
      </c>
      <c r="C1055" s="33" t="str">
        <f t="shared" ca="1" si="165"/>
        <v/>
      </c>
      <c r="D1055" s="33" t="str">
        <f t="shared" ca="1" si="166"/>
        <v/>
      </c>
      <c r="E1055" s="33" t="str">
        <f t="shared" ca="1" si="167"/>
        <v/>
      </c>
      <c r="F1055" s="33" t="str">
        <f t="shared" ref="F1055:F1118" ca="1" si="169">IF(B1055&lt;&gt;"",F1054*(1+$H$11-$H$13)^YEARFRAC(B1054,B1055,1)+D1055+E1055,"")</f>
        <v/>
      </c>
      <c r="G1055" s="33" t="str">
        <f t="shared" ca="1" si="168"/>
        <v/>
      </c>
      <c r="I1055" s="32" t="str">
        <f t="shared" ca="1" si="160"/>
        <v/>
      </c>
      <c r="J1055" s="33" t="str">
        <f t="shared" ca="1" si="161"/>
        <v/>
      </c>
      <c r="K1055" s="33" t="str">
        <f t="shared" ca="1" si="163"/>
        <v/>
      </c>
      <c r="L1055" s="33" t="str">
        <f t="shared" ca="1" si="162"/>
        <v/>
      </c>
    </row>
    <row r="1056" spans="2:12" x14ac:dyDescent="0.25">
      <c r="B1056" s="32" t="str">
        <f t="shared" ca="1" si="164"/>
        <v/>
      </c>
      <c r="C1056" s="33" t="str">
        <f t="shared" ca="1" si="165"/>
        <v/>
      </c>
      <c r="D1056" s="33" t="str">
        <f t="shared" ca="1" si="166"/>
        <v/>
      </c>
      <c r="E1056" s="33" t="str">
        <f t="shared" ca="1" si="167"/>
        <v/>
      </c>
      <c r="F1056" s="33" t="str">
        <f t="shared" ca="1" si="169"/>
        <v/>
      </c>
      <c r="G1056" s="33" t="str">
        <f t="shared" ca="1" si="168"/>
        <v/>
      </c>
      <c r="I1056" s="32" t="str">
        <f t="shared" ca="1" si="160"/>
        <v/>
      </c>
      <c r="J1056" s="33" t="str">
        <f t="shared" ca="1" si="161"/>
        <v/>
      </c>
      <c r="K1056" s="33" t="str">
        <f t="shared" ca="1" si="163"/>
        <v/>
      </c>
      <c r="L1056" s="33" t="str">
        <f t="shared" ca="1" si="162"/>
        <v/>
      </c>
    </row>
    <row r="1057" spans="2:12" x14ac:dyDescent="0.25">
      <c r="B1057" s="32" t="str">
        <f t="shared" ca="1" si="164"/>
        <v/>
      </c>
      <c r="C1057" s="33" t="str">
        <f t="shared" ca="1" si="165"/>
        <v/>
      </c>
      <c r="D1057" s="33" t="str">
        <f t="shared" ca="1" si="166"/>
        <v/>
      </c>
      <c r="E1057" s="33" t="str">
        <f t="shared" ca="1" si="167"/>
        <v/>
      </c>
      <c r="F1057" s="33" t="str">
        <f t="shared" ca="1" si="169"/>
        <v/>
      </c>
      <c r="G1057" s="33" t="str">
        <f t="shared" ca="1" si="168"/>
        <v/>
      </c>
      <c r="I1057" s="32" t="str">
        <f t="shared" ca="1" si="160"/>
        <v/>
      </c>
      <c r="J1057" s="33" t="str">
        <f t="shared" ca="1" si="161"/>
        <v/>
      </c>
      <c r="K1057" s="33" t="str">
        <f t="shared" ca="1" si="163"/>
        <v/>
      </c>
      <c r="L1057" s="33" t="str">
        <f t="shared" ca="1" si="162"/>
        <v/>
      </c>
    </row>
    <row r="1058" spans="2:12" x14ac:dyDescent="0.25">
      <c r="B1058" s="32" t="str">
        <f t="shared" ca="1" si="164"/>
        <v/>
      </c>
      <c r="C1058" s="33" t="str">
        <f t="shared" ca="1" si="165"/>
        <v/>
      </c>
      <c r="D1058" s="33" t="str">
        <f t="shared" ca="1" si="166"/>
        <v/>
      </c>
      <c r="E1058" s="33" t="str">
        <f t="shared" ca="1" si="167"/>
        <v/>
      </c>
      <c r="F1058" s="33" t="str">
        <f t="shared" ca="1" si="169"/>
        <v/>
      </c>
      <c r="G1058" s="33" t="str">
        <f t="shared" ca="1" si="168"/>
        <v/>
      </c>
      <c r="I1058" s="32" t="str">
        <f t="shared" ca="1" si="160"/>
        <v/>
      </c>
      <c r="J1058" s="33" t="str">
        <f t="shared" ca="1" si="161"/>
        <v/>
      </c>
      <c r="K1058" s="33" t="str">
        <f t="shared" ca="1" si="163"/>
        <v/>
      </c>
      <c r="L1058" s="33" t="str">
        <f t="shared" ca="1" si="162"/>
        <v/>
      </c>
    </row>
    <row r="1059" spans="2:12" x14ac:dyDescent="0.25">
      <c r="B1059" s="32" t="str">
        <f t="shared" ca="1" si="164"/>
        <v/>
      </c>
      <c r="C1059" s="33" t="str">
        <f t="shared" ca="1" si="165"/>
        <v/>
      </c>
      <c r="D1059" s="33" t="str">
        <f t="shared" ca="1" si="166"/>
        <v/>
      </c>
      <c r="E1059" s="33" t="str">
        <f t="shared" ca="1" si="167"/>
        <v/>
      </c>
      <c r="F1059" s="33" t="str">
        <f t="shared" ca="1" si="169"/>
        <v/>
      </c>
      <c r="G1059" s="33" t="str">
        <f t="shared" ca="1" si="168"/>
        <v/>
      </c>
      <c r="I1059" s="32" t="str">
        <f t="shared" ca="1" si="160"/>
        <v/>
      </c>
      <c r="J1059" s="33" t="str">
        <f t="shared" ca="1" si="161"/>
        <v/>
      </c>
      <c r="K1059" s="33" t="str">
        <f t="shared" ca="1" si="163"/>
        <v/>
      </c>
      <c r="L1059" s="33" t="str">
        <f t="shared" ca="1" si="162"/>
        <v/>
      </c>
    </row>
    <row r="1060" spans="2:12" x14ac:dyDescent="0.25">
      <c r="B1060" s="32" t="str">
        <f t="shared" ca="1" si="164"/>
        <v/>
      </c>
      <c r="C1060" s="33" t="str">
        <f t="shared" ca="1" si="165"/>
        <v/>
      </c>
      <c r="D1060" s="33" t="str">
        <f t="shared" ca="1" si="166"/>
        <v/>
      </c>
      <c r="E1060" s="33" t="str">
        <f t="shared" ca="1" si="167"/>
        <v/>
      </c>
      <c r="F1060" s="33" t="str">
        <f t="shared" ca="1" si="169"/>
        <v/>
      </c>
      <c r="G1060" s="33" t="str">
        <f t="shared" ca="1" si="168"/>
        <v/>
      </c>
      <c r="I1060" s="32" t="str">
        <f t="shared" ca="1" si="160"/>
        <v/>
      </c>
      <c r="J1060" s="33" t="str">
        <f t="shared" ca="1" si="161"/>
        <v/>
      </c>
      <c r="K1060" s="33" t="str">
        <f t="shared" ca="1" si="163"/>
        <v/>
      </c>
      <c r="L1060" s="33" t="str">
        <f t="shared" ca="1" si="162"/>
        <v/>
      </c>
    </row>
    <row r="1061" spans="2:12" x14ac:dyDescent="0.25">
      <c r="B1061" s="32" t="str">
        <f t="shared" ca="1" si="164"/>
        <v/>
      </c>
      <c r="C1061" s="33" t="str">
        <f t="shared" ca="1" si="165"/>
        <v/>
      </c>
      <c r="D1061" s="33" t="str">
        <f t="shared" ca="1" si="166"/>
        <v/>
      </c>
      <c r="E1061" s="33" t="str">
        <f t="shared" ca="1" si="167"/>
        <v/>
      </c>
      <c r="F1061" s="33" t="str">
        <f t="shared" ca="1" si="169"/>
        <v/>
      </c>
      <c r="G1061" s="33" t="str">
        <f t="shared" ca="1" si="168"/>
        <v/>
      </c>
      <c r="I1061" s="32" t="str">
        <f t="shared" ca="1" si="160"/>
        <v/>
      </c>
      <c r="J1061" s="33" t="str">
        <f t="shared" ca="1" si="161"/>
        <v/>
      </c>
      <c r="K1061" s="33" t="str">
        <f t="shared" ca="1" si="163"/>
        <v/>
      </c>
      <c r="L1061" s="33" t="str">
        <f t="shared" ca="1" si="162"/>
        <v/>
      </c>
    </row>
    <row r="1062" spans="2:12" x14ac:dyDescent="0.25">
      <c r="B1062" s="32" t="str">
        <f t="shared" ca="1" si="164"/>
        <v/>
      </c>
      <c r="C1062" s="33" t="str">
        <f t="shared" ca="1" si="165"/>
        <v/>
      </c>
      <c r="D1062" s="33" t="str">
        <f t="shared" ca="1" si="166"/>
        <v/>
      </c>
      <c r="E1062" s="33" t="str">
        <f t="shared" ca="1" si="167"/>
        <v/>
      </c>
      <c r="F1062" s="33" t="str">
        <f t="shared" ca="1" si="169"/>
        <v/>
      </c>
      <c r="G1062" s="33" t="str">
        <f t="shared" ca="1" si="168"/>
        <v/>
      </c>
      <c r="I1062" s="32" t="str">
        <f t="shared" ca="1" si="160"/>
        <v/>
      </c>
      <c r="J1062" s="33" t="str">
        <f t="shared" ca="1" si="161"/>
        <v/>
      </c>
      <c r="K1062" s="33" t="str">
        <f t="shared" ca="1" si="163"/>
        <v/>
      </c>
      <c r="L1062" s="33" t="str">
        <f t="shared" ca="1" si="162"/>
        <v/>
      </c>
    </row>
    <row r="1063" spans="2:12" x14ac:dyDescent="0.25">
      <c r="B1063" s="32" t="str">
        <f t="shared" ca="1" si="164"/>
        <v/>
      </c>
      <c r="C1063" s="33" t="str">
        <f t="shared" ca="1" si="165"/>
        <v/>
      </c>
      <c r="D1063" s="33" t="str">
        <f t="shared" ca="1" si="166"/>
        <v/>
      </c>
      <c r="E1063" s="33" t="str">
        <f t="shared" ca="1" si="167"/>
        <v/>
      </c>
      <c r="F1063" s="33" t="str">
        <f t="shared" ca="1" si="169"/>
        <v/>
      </c>
      <c r="G1063" s="33" t="str">
        <f t="shared" ca="1" si="168"/>
        <v/>
      </c>
      <c r="I1063" s="32" t="str">
        <f t="shared" ca="1" si="160"/>
        <v/>
      </c>
      <c r="J1063" s="33" t="str">
        <f t="shared" ca="1" si="161"/>
        <v/>
      </c>
      <c r="K1063" s="33" t="str">
        <f t="shared" ca="1" si="163"/>
        <v/>
      </c>
      <c r="L1063" s="33" t="str">
        <f t="shared" ca="1" si="162"/>
        <v/>
      </c>
    </row>
    <row r="1064" spans="2:12" x14ac:dyDescent="0.25">
      <c r="B1064" s="32" t="str">
        <f t="shared" ca="1" si="164"/>
        <v/>
      </c>
      <c r="C1064" s="33" t="str">
        <f t="shared" ca="1" si="165"/>
        <v/>
      </c>
      <c r="D1064" s="33" t="str">
        <f t="shared" ca="1" si="166"/>
        <v/>
      </c>
      <c r="E1064" s="33" t="str">
        <f t="shared" ca="1" si="167"/>
        <v/>
      </c>
      <c r="F1064" s="33" t="str">
        <f t="shared" ca="1" si="169"/>
        <v/>
      </c>
      <c r="G1064" s="33" t="str">
        <f t="shared" ca="1" si="168"/>
        <v/>
      </c>
      <c r="I1064" s="32" t="str">
        <f t="shared" ca="1" si="160"/>
        <v/>
      </c>
      <c r="J1064" s="33" t="str">
        <f t="shared" ca="1" si="161"/>
        <v/>
      </c>
      <c r="K1064" s="33" t="str">
        <f t="shared" ca="1" si="163"/>
        <v/>
      </c>
      <c r="L1064" s="33" t="str">
        <f t="shared" ca="1" si="162"/>
        <v/>
      </c>
    </row>
    <row r="1065" spans="2:12" x14ac:dyDescent="0.25">
      <c r="B1065" s="32" t="str">
        <f t="shared" ca="1" si="164"/>
        <v/>
      </c>
      <c r="C1065" s="33" t="str">
        <f t="shared" ca="1" si="165"/>
        <v/>
      </c>
      <c r="D1065" s="33" t="str">
        <f t="shared" ca="1" si="166"/>
        <v/>
      </c>
      <c r="E1065" s="33" t="str">
        <f t="shared" ca="1" si="167"/>
        <v/>
      </c>
      <c r="F1065" s="33" t="str">
        <f t="shared" ca="1" si="169"/>
        <v/>
      </c>
      <c r="G1065" s="33" t="str">
        <f t="shared" ca="1" si="168"/>
        <v/>
      </c>
      <c r="I1065" s="32" t="str">
        <f t="shared" ca="1" si="160"/>
        <v/>
      </c>
      <c r="J1065" s="33" t="str">
        <f t="shared" ca="1" si="161"/>
        <v/>
      </c>
      <c r="K1065" s="33" t="str">
        <f t="shared" ca="1" si="163"/>
        <v/>
      </c>
      <c r="L1065" s="33" t="str">
        <f t="shared" ca="1" si="162"/>
        <v/>
      </c>
    </row>
    <row r="1066" spans="2:12" x14ac:dyDescent="0.25">
      <c r="B1066" s="32" t="str">
        <f t="shared" ca="1" si="164"/>
        <v/>
      </c>
      <c r="C1066" s="33" t="str">
        <f t="shared" ca="1" si="165"/>
        <v/>
      </c>
      <c r="D1066" s="33" t="str">
        <f t="shared" ca="1" si="166"/>
        <v/>
      </c>
      <c r="E1066" s="33" t="str">
        <f t="shared" ca="1" si="167"/>
        <v/>
      </c>
      <c r="F1066" s="33" t="str">
        <f t="shared" ca="1" si="169"/>
        <v/>
      </c>
      <c r="G1066" s="33" t="str">
        <f t="shared" ca="1" si="168"/>
        <v/>
      </c>
      <c r="I1066" s="32" t="str">
        <f t="shared" ca="1" si="160"/>
        <v/>
      </c>
      <c r="J1066" s="33" t="str">
        <f t="shared" ca="1" si="161"/>
        <v/>
      </c>
      <c r="K1066" s="33" t="str">
        <f t="shared" ca="1" si="163"/>
        <v/>
      </c>
      <c r="L1066" s="33" t="str">
        <f t="shared" ca="1" si="162"/>
        <v/>
      </c>
    </row>
    <row r="1067" spans="2:12" x14ac:dyDescent="0.25">
      <c r="B1067" s="32" t="str">
        <f t="shared" ca="1" si="164"/>
        <v/>
      </c>
      <c r="C1067" s="33" t="str">
        <f t="shared" ca="1" si="165"/>
        <v/>
      </c>
      <c r="D1067" s="33" t="str">
        <f t="shared" ca="1" si="166"/>
        <v/>
      </c>
      <c r="E1067" s="33" t="str">
        <f t="shared" ca="1" si="167"/>
        <v/>
      </c>
      <c r="F1067" s="33" t="str">
        <f t="shared" ca="1" si="169"/>
        <v/>
      </c>
      <c r="G1067" s="33" t="str">
        <f t="shared" ca="1" si="168"/>
        <v/>
      </c>
      <c r="I1067" s="32" t="str">
        <f t="shared" ca="1" si="160"/>
        <v/>
      </c>
      <c r="J1067" s="33" t="str">
        <f t="shared" ca="1" si="161"/>
        <v/>
      </c>
      <c r="K1067" s="33" t="str">
        <f t="shared" ca="1" si="163"/>
        <v/>
      </c>
      <c r="L1067" s="33" t="str">
        <f t="shared" ca="1" si="162"/>
        <v/>
      </c>
    </row>
    <row r="1068" spans="2:12" x14ac:dyDescent="0.25">
      <c r="B1068" s="32" t="str">
        <f t="shared" ca="1" si="164"/>
        <v/>
      </c>
      <c r="C1068" s="33" t="str">
        <f t="shared" ca="1" si="165"/>
        <v/>
      </c>
      <c r="D1068" s="33" t="str">
        <f t="shared" ca="1" si="166"/>
        <v/>
      </c>
      <c r="E1068" s="33" t="str">
        <f t="shared" ca="1" si="167"/>
        <v/>
      </c>
      <c r="F1068" s="33" t="str">
        <f t="shared" ca="1" si="169"/>
        <v/>
      </c>
      <c r="G1068" s="33" t="str">
        <f t="shared" ca="1" si="168"/>
        <v/>
      </c>
      <c r="I1068" s="32" t="str">
        <f t="shared" ca="1" si="160"/>
        <v/>
      </c>
      <c r="J1068" s="33" t="str">
        <f t="shared" ca="1" si="161"/>
        <v/>
      </c>
      <c r="K1068" s="33" t="str">
        <f t="shared" ca="1" si="163"/>
        <v/>
      </c>
      <c r="L1068" s="33" t="str">
        <f t="shared" ca="1" si="162"/>
        <v/>
      </c>
    </row>
    <row r="1069" spans="2:12" x14ac:dyDescent="0.25">
      <c r="B1069" s="32" t="str">
        <f t="shared" ca="1" si="164"/>
        <v/>
      </c>
      <c r="C1069" s="33" t="str">
        <f t="shared" ca="1" si="165"/>
        <v/>
      </c>
      <c r="D1069" s="33" t="str">
        <f t="shared" ca="1" si="166"/>
        <v/>
      </c>
      <c r="E1069" s="33" t="str">
        <f t="shared" ca="1" si="167"/>
        <v/>
      </c>
      <c r="F1069" s="33" t="str">
        <f t="shared" ca="1" si="169"/>
        <v/>
      </c>
      <c r="G1069" s="33" t="str">
        <f t="shared" ca="1" si="168"/>
        <v/>
      </c>
      <c r="I1069" s="32" t="str">
        <f t="shared" ca="1" si="160"/>
        <v/>
      </c>
      <c r="J1069" s="33" t="str">
        <f t="shared" ca="1" si="161"/>
        <v/>
      </c>
      <c r="K1069" s="33" t="str">
        <f t="shared" ca="1" si="163"/>
        <v/>
      </c>
      <c r="L1069" s="33" t="str">
        <f t="shared" ca="1" si="162"/>
        <v/>
      </c>
    </row>
    <row r="1070" spans="2:12" x14ac:dyDescent="0.25">
      <c r="B1070" s="32" t="str">
        <f t="shared" ca="1" si="164"/>
        <v/>
      </c>
      <c r="C1070" s="33" t="str">
        <f t="shared" ca="1" si="165"/>
        <v/>
      </c>
      <c r="D1070" s="33" t="str">
        <f t="shared" ca="1" si="166"/>
        <v/>
      </c>
      <c r="E1070" s="33" t="str">
        <f t="shared" ca="1" si="167"/>
        <v/>
      </c>
      <c r="F1070" s="33" t="str">
        <f t="shared" ca="1" si="169"/>
        <v/>
      </c>
      <c r="G1070" s="33" t="str">
        <f t="shared" ca="1" si="168"/>
        <v/>
      </c>
      <c r="I1070" s="32" t="str">
        <f t="shared" ca="1" si="160"/>
        <v/>
      </c>
      <c r="J1070" s="33" t="str">
        <f t="shared" ca="1" si="161"/>
        <v/>
      </c>
      <c r="K1070" s="33" t="str">
        <f t="shared" ca="1" si="163"/>
        <v/>
      </c>
      <c r="L1070" s="33" t="str">
        <f t="shared" ca="1" si="162"/>
        <v/>
      </c>
    </row>
    <row r="1071" spans="2:12" x14ac:dyDescent="0.25">
      <c r="B1071" s="32" t="str">
        <f t="shared" ca="1" si="164"/>
        <v/>
      </c>
      <c r="C1071" s="33" t="str">
        <f t="shared" ca="1" si="165"/>
        <v/>
      </c>
      <c r="D1071" s="33" t="str">
        <f t="shared" ca="1" si="166"/>
        <v/>
      </c>
      <c r="E1071" s="33" t="str">
        <f t="shared" ca="1" si="167"/>
        <v/>
      </c>
      <c r="F1071" s="33" t="str">
        <f t="shared" ca="1" si="169"/>
        <v/>
      </c>
      <c r="G1071" s="33" t="str">
        <f t="shared" ca="1" si="168"/>
        <v/>
      </c>
      <c r="I1071" s="32" t="str">
        <f t="shared" ca="1" si="160"/>
        <v/>
      </c>
      <c r="J1071" s="33" t="str">
        <f t="shared" ca="1" si="161"/>
        <v/>
      </c>
      <c r="K1071" s="33" t="str">
        <f t="shared" ca="1" si="163"/>
        <v/>
      </c>
      <c r="L1071" s="33" t="str">
        <f t="shared" ca="1" si="162"/>
        <v/>
      </c>
    </row>
    <row r="1072" spans="2:12" x14ac:dyDescent="0.25">
      <c r="B1072" s="32" t="str">
        <f t="shared" ca="1" si="164"/>
        <v/>
      </c>
      <c r="C1072" s="33" t="str">
        <f t="shared" ca="1" si="165"/>
        <v/>
      </c>
      <c r="D1072" s="33" t="str">
        <f t="shared" ca="1" si="166"/>
        <v/>
      </c>
      <c r="E1072" s="33" t="str">
        <f t="shared" ca="1" si="167"/>
        <v/>
      </c>
      <c r="F1072" s="33" t="str">
        <f t="shared" ca="1" si="169"/>
        <v/>
      </c>
      <c r="G1072" s="33" t="str">
        <f t="shared" ca="1" si="168"/>
        <v/>
      </c>
      <c r="I1072" s="32" t="str">
        <f t="shared" ca="1" si="160"/>
        <v/>
      </c>
      <c r="J1072" s="33" t="str">
        <f t="shared" ca="1" si="161"/>
        <v/>
      </c>
      <c r="K1072" s="33" t="str">
        <f t="shared" ca="1" si="163"/>
        <v/>
      </c>
      <c r="L1072" s="33" t="str">
        <f t="shared" ca="1" si="162"/>
        <v/>
      </c>
    </row>
    <row r="1073" spans="2:12" x14ac:dyDescent="0.25">
      <c r="B1073" s="32" t="str">
        <f t="shared" ca="1" si="164"/>
        <v/>
      </c>
      <c r="C1073" s="33" t="str">
        <f t="shared" ca="1" si="165"/>
        <v/>
      </c>
      <c r="D1073" s="33" t="str">
        <f t="shared" ca="1" si="166"/>
        <v/>
      </c>
      <c r="E1073" s="33" t="str">
        <f t="shared" ca="1" si="167"/>
        <v/>
      </c>
      <c r="F1073" s="33" t="str">
        <f t="shared" ca="1" si="169"/>
        <v/>
      </c>
      <c r="G1073" s="33" t="str">
        <f t="shared" ca="1" si="168"/>
        <v/>
      </c>
      <c r="I1073" s="32" t="str">
        <f t="shared" ca="1" si="160"/>
        <v/>
      </c>
      <c r="J1073" s="33" t="str">
        <f t="shared" ca="1" si="161"/>
        <v/>
      </c>
      <c r="K1073" s="33" t="str">
        <f t="shared" ca="1" si="163"/>
        <v/>
      </c>
      <c r="L1073" s="33" t="str">
        <f t="shared" ca="1" si="162"/>
        <v/>
      </c>
    </row>
    <row r="1074" spans="2:12" x14ac:dyDescent="0.25">
      <c r="B1074" s="32" t="str">
        <f t="shared" ca="1" si="164"/>
        <v/>
      </c>
      <c r="C1074" s="33" t="str">
        <f t="shared" ca="1" si="165"/>
        <v/>
      </c>
      <c r="D1074" s="33" t="str">
        <f t="shared" ca="1" si="166"/>
        <v/>
      </c>
      <c r="E1074" s="33" t="str">
        <f t="shared" ca="1" si="167"/>
        <v/>
      </c>
      <c r="F1074" s="33" t="str">
        <f t="shared" ca="1" si="169"/>
        <v/>
      </c>
      <c r="G1074" s="33" t="str">
        <f t="shared" ca="1" si="168"/>
        <v/>
      </c>
      <c r="I1074" s="32" t="str">
        <f t="shared" ca="1" si="160"/>
        <v/>
      </c>
      <c r="J1074" s="33" t="str">
        <f t="shared" ca="1" si="161"/>
        <v/>
      </c>
      <c r="K1074" s="33" t="str">
        <f t="shared" ca="1" si="163"/>
        <v/>
      </c>
      <c r="L1074" s="33" t="str">
        <f t="shared" ca="1" si="162"/>
        <v/>
      </c>
    </row>
    <row r="1075" spans="2:12" x14ac:dyDescent="0.25">
      <c r="B1075" s="32" t="str">
        <f t="shared" ca="1" si="164"/>
        <v/>
      </c>
      <c r="C1075" s="33" t="str">
        <f t="shared" ca="1" si="165"/>
        <v/>
      </c>
      <c r="D1075" s="33" t="str">
        <f t="shared" ca="1" si="166"/>
        <v/>
      </c>
      <c r="E1075" s="33" t="str">
        <f t="shared" ca="1" si="167"/>
        <v/>
      </c>
      <c r="F1075" s="33" t="str">
        <f t="shared" ca="1" si="169"/>
        <v/>
      </c>
      <c r="G1075" s="33" t="str">
        <f t="shared" ca="1" si="168"/>
        <v/>
      </c>
      <c r="I1075" s="32" t="str">
        <f t="shared" ca="1" si="160"/>
        <v/>
      </c>
      <c r="J1075" s="33" t="str">
        <f t="shared" ca="1" si="161"/>
        <v/>
      </c>
      <c r="K1075" s="33" t="str">
        <f t="shared" ca="1" si="163"/>
        <v/>
      </c>
      <c r="L1075" s="33" t="str">
        <f t="shared" ca="1" si="162"/>
        <v/>
      </c>
    </row>
    <row r="1076" spans="2:12" x14ac:dyDescent="0.25">
      <c r="B1076" s="32" t="str">
        <f t="shared" ca="1" si="164"/>
        <v/>
      </c>
      <c r="C1076" s="33" t="str">
        <f t="shared" ca="1" si="165"/>
        <v/>
      </c>
      <c r="D1076" s="33" t="str">
        <f t="shared" ca="1" si="166"/>
        <v/>
      </c>
      <c r="E1076" s="33" t="str">
        <f t="shared" ca="1" si="167"/>
        <v/>
      </c>
      <c r="F1076" s="33" t="str">
        <f t="shared" ca="1" si="169"/>
        <v/>
      </c>
      <c r="G1076" s="33" t="str">
        <f t="shared" ca="1" si="168"/>
        <v/>
      </c>
      <c r="I1076" s="32" t="str">
        <f t="shared" ca="1" si="160"/>
        <v/>
      </c>
      <c r="J1076" s="33" t="str">
        <f t="shared" ca="1" si="161"/>
        <v/>
      </c>
      <c r="K1076" s="33" t="str">
        <f t="shared" ca="1" si="163"/>
        <v/>
      </c>
      <c r="L1076" s="33" t="str">
        <f t="shared" ca="1" si="162"/>
        <v/>
      </c>
    </row>
    <row r="1077" spans="2:12" x14ac:dyDescent="0.25">
      <c r="B1077" s="32" t="str">
        <f t="shared" ca="1" si="164"/>
        <v/>
      </c>
      <c r="C1077" s="33" t="str">
        <f t="shared" ca="1" si="165"/>
        <v/>
      </c>
      <c r="D1077" s="33" t="str">
        <f t="shared" ca="1" si="166"/>
        <v/>
      </c>
      <c r="E1077" s="33" t="str">
        <f t="shared" ca="1" si="167"/>
        <v/>
      </c>
      <c r="F1077" s="33" t="str">
        <f t="shared" ca="1" si="169"/>
        <v/>
      </c>
      <c r="G1077" s="33" t="str">
        <f t="shared" ca="1" si="168"/>
        <v/>
      </c>
      <c r="I1077" s="32" t="str">
        <f t="shared" ca="1" si="160"/>
        <v/>
      </c>
      <c r="J1077" s="33" t="str">
        <f t="shared" ca="1" si="161"/>
        <v/>
      </c>
      <c r="K1077" s="33" t="str">
        <f t="shared" ca="1" si="163"/>
        <v/>
      </c>
      <c r="L1077" s="33" t="str">
        <f t="shared" ca="1" si="162"/>
        <v/>
      </c>
    </row>
    <row r="1078" spans="2:12" x14ac:dyDescent="0.25">
      <c r="B1078" s="32" t="str">
        <f t="shared" ca="1" si="164"/>
        <v/>
      </c>
      <c r="C1078" s="33" t="str">
        <f t="shared" ca="1" si="165"/>
        <v/>
      </c>
      <c r="D1078" s="33" t="str">
        <f t="shared" ca="1" si="166"/>
        <v/>
      </c>
      <c r="E1078" s="33" t="str">
        <f t="shared" ca="1" si="167"/>
        <v/>
      </c>
      <c r="F1078" s="33" t="str">
        <f t="shared" ca="1" si="169"/>
        <v/>
      </c>
      <c r="G1078" s="33" t="str">
        <f t="shared" ca="1" si="168"/>
        <v/>
      </c>
      <c r="I1078" s="32" t="str">
        <f t="shared" ca="1" si="160"/>
        <v/>
      </c>
      <c r="J1078" s="33" t="str">
        <f t="shared" ca="1" si="161"/>
        <v/>
      </c>
      <c r="K1078" s="33" t="str">
        <f t="shared" ca="1" si="163"/>
        <v/>
      </c>
      <c r="L1078" s="33" t="str">
        <f t="shared" ca="1" si="162"/>
        <v/>
      </c>
    </row>
    <row r="1079" spans="2:12" x14ac:dyDescent="0.25">
      <c r="B1079" s="32" t="str">
        <f t="shared" ca="1" si="164"/>
        <v/>
      </c>
      <c r="C1079" s="33" t="str">
        <f t="shared" ca="1" si="165"/>
        <v/>
      </c>
      <c r="D1079" s="33" t="str">
        <f t="shared" ca="1" si="166"/>
        <v/>
      </c>
      <c r="E1079" s="33" t="str">
        <f t="shared" ca="1" si="167"/>
        <v/>
      </c>
      <c r="F1079" s="33" t="str">
        <f t="shared" ca="1" si="169"/>
        <v/>
      </c>
      <c r="G1079" s="33" t="str">
        <f t="shared" ca="1" si="168"/>
        <v/>
      </c>
      <c r="I1079" s="32" t="str">
        <f t="shared" ca="1" si="160"/>
        <v/>
      </c>
      <c r="J1079" s="33" t="str">
        <f t="shared" ca="1" si="161"/>
        <v/>
      </c>
      <c r="K1079" s="33" t="str">
        <f t="shared" ca="1" si="163"/>
        <v/>
      </c>
      <c r="L1079" s="33" t="str">
        <f t="shared" ca="1" si="162"/>
        <v/>
      </c>
    </row>
    <row r="1080" spans="2:12" x14ac:dyDescent="0.25">
      <c r="B1080" s="32" t="str">
        <f t="shared" ca="1" si="164"/>
        <v/>
      </c>
      <c r="C1080" s="33" t="str">
        <f t="shared" ca="1" si="165"/>
        <v/>
      </c>
      <c r="D1080" s="33" t="str">
        <f t="shared" ca="1" si="166"/>
        <v/>
      </c>
      <c r="E1080" s="33" t="str">
        <f t="shared" ca="1" si="167"/>
        <v/>
      </c>
      <c r="F1080" s="33" t="str">
        <f t="shared" ca="1" si="169"/>
        <v/>
      </c>
      <c r="G1080" s="33" t="str">
        <f t="shared" ca="1" si="168"/>
        <v/>
      </c>
      <c r="I1080" s="32" t="str">
        <f t="shared" ca="1" si="160"/>
        <v/>
      </c>
      <c r="J1080" s="33" t="str">
        <f t="shared" ca="1" si="161"/>
        <v/>
      </c>
      <c r="K1080" s="33" t="str">
        <f t="shared" ca="1" si="163"/>
        <v/>
      </c>
      <c r="L1080" s="33" t="str">
        <f t="shared" ca="1" si="162"/>
        <v/>
      </c>
    </row>
    <row r="1081" spans="2:12" x14ac:dyDescent="0.25">
      <c r="B1081" s="32" t="str">
        <f t="shared" ca="1" si="164"/>
        <v/>
      </c>
      <c r="C1081" s="33" t="str">
        <f t="shared" ca="1" si="165"/>
        <v/>
      </c>
      <c r="D1081" s="33" t="str">
        <f t="shared" ca="1" si="166"/>
        <v/>
      </c>
      <c r="E1081" s="33" t="str">
        <f t="shared" ca="1" si="167"/>
        <v/>
      </c>
      <c r="F1081" s="33" t="str">
        <f t="shared" ca="1" si="169"/>
        <v/>
      </c>
      <c r="G1081" s="33" t="str">
        <f t="shared" ca="1" si="168"/>
        <v/>
      </c>
      <c r="I1081" s="32" t="str">
        <f t="shared" ca="1" si="160"/>
        <v/>
      </c>
      <c r="J1081" s="33" t="str">
        <f t="shared" ca="1" si="161"/>
        <v/>
      </c>
      <c r="K1081" s="33" t="str">
        <f t="shared" ca="1" si="163"/>
        <v/>
      </c>
      <c r="L1081" s="33" t="str">
        <f t="shared" ca="1" si="162"/>
        <v/>
      </c>
    </row>
    <row r="1082" spans="2:12" x14ac:dyDescent="0.25">
      <c r="B1082" s="32" t="str">
        <f t="shared" ca="1" si="164"/>
        <v/>
      </c>
      <c r="C1082" s="33" t="str">
        <f t="shared" ca="1" si="165"/>
        <v/>
      </c>
      <c r="D1082" s="33" t="str">
        <f t="shared" ca="1" si="166"/>
        <v/>
      </c>
      <c r="E1082" s="33" t="str">
        <f t="shared" ca="1" si="167"/>
        <v/>
      </c>
      <c r="F1082" s="33" t="str">
        <f t="shared" ca="1" si="169"/>
        <v/>
      </c>
      <c r="G1082" s="33" t="str">
        <f t="shared" ca="1" si="168"/>
        <v/>
      </c>
      <c r="I1082" s="32" t="str">
        <f t="shared" ca="1" si="160"/>
        <v/>
      </c>
      <c r="J1082" s="33" t="str">
        <f t="shared" ca="1" si="161"/>
        <v/>
      </c>
      <c r="K1082" s="33" t="str">
        <f t="shared" ca="1" si="163"/>
        <v/>
      </c>
      <c r="L1082" s="33" t="str">
        <f t="shared" ca="1" si="162"/>
        <v/>
      </c>
    </row>
    <row r="1083" spans="2:12" x14ac:dyDescent="0.25">
      <c r="B1083" s="32" t="str">
        <f t="shared" ca="1" si="164"/>
        <v/>
      </c>
      <c r="C1083" s="33" t="str">
        <f t="shared" ca="1" si="165"/>
        <v/>
      </c>
      <c r="D1083" s="33" t="str">
        <f t="shared" ca="1" si="166"/>
        <v/>
      </c>
      <c r="E1083" s="33" t="str">
        <f t="shared" ca="1" si="167"/>
        <v/>
      </c>
      <c r="F1083" s="33" t="str">
        <f t="shared" ca="1" si="169"/>
        <v/>
      </c>
      <c r="G1083" s="33" t="str">
        <f t="shared" ca="1" si="168"/>
        <v/>
      </c>
      <c r="I1083" s="32" t="str">
        <f t="shared" ca="1" si="160"/>
        <v/>
      </c>
      <c r="J1083" s="33" t="str">
        <f t="shared" ca="1" si="161"/>
        <v/>
      </c>
      <c r="K1083" s="33" t="str">
        <f t="shared" ca="1" si="163"/>
        <v/>
      </c>
      <c r="L1083" s="33" t="str">
        <f t="shared" ca="1" si="162"/>
        <v/>
      </c>
    </row>
    <row r="1084" spans="2:12" x14ac:dyDescent="0.25">
      <c r="B1084" s="32" t="str">
        <f t="shared" ca="1" si="164"/>
        <v/>
      </c>
      <c r="C1084" s="33" t="str">
        <f t="shared" ca="1" si="165"/>
        <v/>
      </c>
      <c r="D1084" s="33" t="str">
        <f t="shared" ca="1" si="166"/>
        <v/>
      </c>
      <c r="E1084" s="33" t="str">
        <f t="shared" ca="1" si="167"/>
        <v/>
      </c>
      <c r="F1084" s="33" t="str">
        <f t="shared" ca="1" si="169"/>
        <v/>
      </c>
      <c r="G1084" s="33" t="str">
        <f t="shared" ca="1" si="168"/>
        <v/>
      </c>
      <c r="I1084" s="32" t="str">
        <f t="shared" ca="1" si="160"/>
        <v/>
      </c>
      <c r="J1084" s="33" t="str">
        <f t="shared" ca="1" si="161"/>
        <v/>
      </c>
      <c r="K1084" s="33" t="str">
        <f t="shared" ca="1" si="163"/>
        <v/>
      </c>
      <c r="L1084" s="33" t="str">
        <f t="shared" ca="1" si="162"/>
        <v/>
      </c>
    </row>
    <row r="1085" spans="2:12" x14ac:dyDescent="0.25">
      <c r="B1085" s="32" t="str">
        <f t="shared" ca="1" si="164"/>
        <v/>
      </c>
      <c r="C1085" s="33" t="str">
        <f t="shared" ca="1" si="165"/>
        <v/>
      </c>
      <c r="D1085" s="33" t="str">
        <f t="shared" ca="1" si="166"/>
        <v/>
      </c>
      <c r="E1085" s="33" t="str">
        <f t="shared" ca="1" si="167"/>
        <v/>
      </c>
      <c r="F1085" s="33" t="str">
        <f t="shared" ca="1" si="169"/>
        <v/>
      </c>
      <c r="G1085" s="33" t="str">
        <f t="shared" ca="1" si="168"/>
        <v/>
      </c>
      <c r="I1085" s="32" t="str">
        <f t="shared" ca="1" si="160"/>
        <v/>
      </c>
      <c r="J1085" s="33" t="str">
        <f t="shared" ca="1" si="161"/>
        <v/>
      </c>
      <c r="K1085" s="33" t="str">
        <f t="shared" ca="1" si="163"/>
        <v/>
      </c>
      <c r="L1085" s="33" t="str">
        <f t="shared" ca="1" si="162"/>
        <v/>
      </c>
    </row>
    <row r="1086" spans="2:12" x14ac:dyDescent="0.25">
      <c r="B1086" s="32" t="str">
        <f t="shared" ca="1" si="164"/>
        <v/>
      </c>
      <c r="C1086" s="33" t="str">
        <f t="shared" ca="1" si="165"/>
        <v/>
      </c>
      <c r="D1086" s="33" t="str">
        <f t="shared" ca="1" si="166"/>
        <v/>
      </c>
      <c r="E1086" s="33" t="str">
        <f t="shared" ca="1" si="167"/>
        <v/>
      </c>
      <c r="F1086" s="33" t="str">
        <f t="shared" ca="1" si="169"/>
        <v/>
      </c>
      <c r="G1086" s="33" t="str">
        <f t="shared" ca="1" si="168"/>
        <v/>
      </c>
      <c r="I1086" s="32" t="str">
        <f t="shared" ca="1" si="160"/>
        <v/>
      </c>
      <c r="J1086" s="33" t="str">
        <f t="shared" ca="1" si="161"/>
        <v/>
      </c>
      <c r="K1086" s="33" t="str">
        <f t="shared" ca="1" si="163"/>
        <v/>
      </c>
      <c r="L1086" s="33" t="str">
        <f t="shared" ca="1" si="162"/>
        <v/>
      </c>
    </row>
    <row r="1087" spans="2:12" x14ac:dyDescent="0.25">
      <c r="B1087" s="32" t="str">
        <f t="shared" ca="1" si="164"/>
        <v/>
      </c>
      <c r="C1087" s="33" t="str">
        <f t="shared" ca="1" si="165"/>
        <v/>
      </c>
      <c r="D1087" s="33" t="str">
        <f t="shared" ca="1" si="166"/>
        <v/>
      </c>
      <c r="E1087" s="33" t="str">
        <f t="shared" ca="1" si="167"/>
        <v/>
      </c>
      <c r="F1087" s="33" t="str">
        <f t="shared" ca="1" si="169"/>
        <v/>
      </c>
      <c r="G1087" s="33" t="str">
        <f t="shared" ca="1" si="168"/>
        <v/>
      </c>
      <c r="I1087" s="32" t="str">
        <f t="shared" ca="1" si="160"/>
        <v/>
      </c>
      <c r="J1087" s="33" t="str">
        <f t="shared" ca="1" si="161"/>
        <v/>
      </c>
      <c r="K1087" s="33" t="str">
        <f t="shared" ca="1" si="163"/>
        <v/>
      </c>
      <c r="L1087" s="33" t="str">
        <f t="shared" ca="1" si="162"/>
        <v/>
      </c>
    </row>
    <row r="1088" spans="2:12" x14ac:dyDescent="0.25">
      <c r="B1088" s="32" t="str">
        <f t="shared" ca="1" si="164"/>
        <v/>
      </c>
      <c r="C1088" s="33" t="str">
        <f t="shared" ca="1" si="165"/>
        <v/>
      </c>
      <c r="D1088" s="33" t="str">
        <f t="shared" ca="1" si="166"/>
        <v/>
      </c>
      <c r="E1088" s="33" t="str">
        <f t="shared" ca="1" si="167"/>
        <v/>
      </c>
      <c r="F1088" s="33" t="str">
        <f t="shared" ca="1" si="169"/>
        <v/>
      </c>
      <c r="G1088" s="33" t="str">
        <f t="shared" ca="1" si="168"/>
        <v/>
      </c>
      <c r="I1088" s="32" t="str">
        <f t="shared" ca="1" si="160"/>
        <v/>
      </c>
      <c r="J1088" s="33" t="str">
        <f t="shared" ca="1" si="161"/>
        <v/>
      </c>
      <c r="K1088" s="33" t="str">
        <f t="shared" ca="1" si="163"/>
        <v/>
      </c>
      <c r="L1088" s="33" t="str">
        <f t="shared" ca="1" si="162"/>
        <v/>
      </c>
    </row>
    <row r="1089" spans="2:12" x14ac:dyDescent="0.25">
      <c r="B1089" s="32" t="str">
        <f t="shared" ca="1" si="164"/>
        <v/>
      </c>
      <c r="C1089" s="33" t="str">
        <f t="shared" ca="1" si="165"/>
        <v/>
      </c>
      <c r="D1089" s="33" t="str">
        <f t="shared" ca="1" si="166"/>
        <v/>
      </c>
      <c r="E1089" s="33" t="str">
        <f t="shared" ca="1" si="167"/>
        <v/>
      </c>
      <c r="F1089" s="33" t="str">
        <f t="shared" ca="1" si="169"/>
        <v/>
      </c>
      <c r="G1089" s="33" t="str">
        <f t="shared" ca="1" si="168"/>
        <v/>
      </c>
      <c r="I1089" s="32" t="str">
        <f t="shared" ca="1" si="160"/>
        <v/>
      </c>
      <c r="J1089" s="33" t="str">
        <f t="shared" ca="1" si="161"/>
        <v/>
      </c>
      <c r="K1089" s="33" t="str">
        <f t="shared" ca="1" si="163"/>
        <v/>
      </c>
      <c r="L1089" s="33" t="str">
        <f t="shared" ca="1" si="162"/>
        <v/>
      </c>
    </row>
    <row r="1090" spans="2:12" x14ac:dyDescent="0.25">
      <c r="B1090" s="32" t="str">
        <f t="shared" ca="1" si="164"/>
        <v/>
      </c>
      <c r="C1090" s="33" t="str">
        <f t="shared" ca="1" si="165"/>
        <v/>
      </c>
      <c r="D1090" s="33" t="str">
        <f t="shared" ca="1" si="166"/>
        <v/>
      </c>
      <c r="E1090" s="33" t="str">
        <f t="shared" ca="1" si="167"/>
        <v/>
      </c>
      <c r="F1090" s="33" t="str">
        <f t="shared" ca="1" si="169"/>
        <v/>
      </c>
      <c r="G1090" s="33" t="str">
        <f t="shared" ca="1" si="168"/>
        <v/>
      </c>
      <c r="I1090" s="32" t="str">
        <f t="shared" ca="1" si="160"/>
        <v/>
      </c>
      <c r="J1090" s="33" t="str">
        <f t="shared" ca="1" si="161"/>
        <v/>
      </c>
      <c r="K1090" s="33" t="str">
        <f t="shared" ca="1" si="163"/>
        <v/>
      </c>
      <c r="L1090" s="33" t="str">
        <f t="shared" ca="1" si="162"/>
        <v/>
      </c>
    </row>
    <row r="1091" spans="2:12" x14ac:dyDescent="0.25">
      <c r="B1091" s="32" t="str">
        <f t="shared" ca="1" si="164"/>
        <v/>
      </c>
      <c r="C1091" s="33" t="str">
        <f t="shared" ca="1" si="165"/>
        <v/>
      </c>
      <c r="D1091" s="33" t="str">
        <f t="shared" ca="1" si="166"/>
        <v/>
      </c>
      <c r="E1091" s="33" t="str">
        <f t="shared" ca="1" si="167"/>
        <v/>
      </c>
      <c r="F1091" s="33" t="str">
        <f t="shared" ca="1" si="169"/>
        <v/>
      </c>
      <c r="G1091" s="33" t="str">
        <f t="shared" ca="1" si="168"/>
        <v/>
      </c>
      <c r="I1091" s="32" t="str">
        <f t="shared" ca="1" si="160"/>
        <v/>
      </c>
      <c r="J1091" s="33" t="str">
        <f t="shared" ca="1" si="161"/>
        <v/>
      </c>
      <c r="K1091" s="33" t="str">
        <f t="shared" ca="1" si="163"/>
        <v/>
      </c>
      <c r="L1091" s="33" t="str">
        <f t="shared" ca="1" si="162"/>
        <v/>
      </c>
    </row>
    <row r="1092" spans="2:12" x14ac:dyDescent="0.25">
      <c r="B1092" s="32" t="str">
        <f t="shared" ca="1" si="164"/>
        <v/>
      </c>
      <c r="C1092" s="33" t="str">
        <f t="shared" ca="1" si="165"/>
        <v/>
      </c>
      <c r="D1092" s="33" t="str">
        <f t="shared" ca="1" si="166"/>
        <v/>
      </c>
      <c r="E1092" s="33" t="str">
        <f t="shared" ca="1" si="167"/>
        <v/>
      </c>
      <c r="F1092" s="33" t="str">
        <f t="shared" ca="1" si="169"/>
        <v/>
      </c>
      <c r="G1092" s="33" t="str">
        <f t="shared" ca="1" si="168"/>
        <v/>
      </c>
      <c r="I1092" s="32" t="str">
        <f t="shared" ca="1" si="160"/>
        <v/>
      </c>
      <c r="J1092" s="33" t="str">
        <f t="shared" ca="1" si="161"/>
        <v/>
      </c>
      <c r="K1092" s="33" t="str">
        <f t="shared" ca="1" si="163"/>
        <v/>
      </c>
      <c r="L1092" s="33" t="str">
        <f t="shared" ca="1" si="162"/>
        <v/>
      </c>
    </row>
    <row r="1093" spans="2:12" x14ac:dyDescent="0.25">
      <c r="B1093" s="32" t="str">
        <f t="shared" ca="1" si="164"/>
        <v/>
      </c>
      <c r="C1093" s="33" t="str">
        <f t="shared" ca="1" si="165"/>
        <v/>
      </c>
      <c r="D1093" s="33" t="str">
        <f t="shared" ca="1" si="166"/>
        <v/>
      </c>
      <c r="E1093" s="33" t="str">
        <f t="shared" ca="1" si="167"/>
        <v/>
      </c>
      <c r="F1093" s="33" t="str">
        <f t="shared" ca="1" si="169"/>
        <v/>
      </c>
      <c r="G1093" s="33" t="str">
        <f t="shared" ca="1" si="168"/>
        <v/>
      </c>
      <c r="I1093" s="32" t="str">
        <f t="shared" ref="I1093:I1156" ca="1" si="170">IFERROR(IF(YEARFRAC($I$28,DATE(YEAR(I1092),MONTH(I1092)+1,1))&gt;$H$17,"",DATE(YEAR(I1092),MONTH(I1092)+1,1)),"")</f>
        <v/>
      </c>
      <c r="J1093" s="33" t="str">
        <f t="shared" ref="J1093:J1156" ca="1" si="171">IF(I1093&lt;&gt;"",(J1092-K1092)*(1+($H$12-$H$13)/12),"")</f>
        <v/>
      </c>
      <c r="K1093" s="33" t="str">
        <f t="shared" ca="1" si="163"/>
        <v/>
      </c>
      <c r="L1093" s="33" t="str">
        <f t="shared" ref="L1093:L1156" ca="1" si="172">IFERROR(IF(K1093&lt;&gt;"",J1093*$H$13/12,""),"")</f>
        <v/>
      </c>
    </row>
    <row r="1094" spans="2:12" x14ac:dyDescent="0.25">
      <c r="B1094" s="32" t="str">
        <f t="shared" ca="1" si="164"/>
        <v/>
      </c>
      <c r="C1094" s="33" t="str">
        <f t="shared" ca="1" si="165"/>
        <v/>
      </c>
      <c r="D1094" s="33" t="str">
        <f t="shared" ca="1" si="166"/>
        <v/>
      </c>
      <c r="E1094" s="33" t="str">
        <f t="shared" ca="1" si="167"/>
        <v/>
      </c>
      <c r="F1094" s="33" t="str">
        <f t="shared" ca="1" si="169"/>
        <v/>
      </c>
      <c r="G1094" s="33" t="str">
        <f t="shared" ca="1" si="168"/>
        <v/>
      </c>
      <c r="I1094" s="32" t="str">
        <f t="shared" ca="1" si="170"/>
        <v/>
      </c>
      <c r="J1094" s="33" t="str">
        <f t="shared" ca="1" si="171"/>
        <v/>
      </c>
      <c r="K1094" s="33" t="str">
        <f t="shared" ca="1" si="163"/>
        <v/>
      </c>
      <c r="L1094" s="33" t="str">
        <f t="shared" ca="1" si="172"/>
        <v/>
      </c>
    </row>
    <row r="1095" spans="2:12" x14ac:dyDescent="0.25">
      <c r="B1095" s="32" t="str">
        <f t="shared" ca="1" si="164"/>
        <v/>
      </c>
      <c r="C1095" s="33" t="str">
        <f t="shared" ca="1" si="165"/>
        <v/>
      </c>
      <c r="D1095" s="33" t="str">
        <f t="shared" ca="1" si="166"/>
        <v/>
      </c>
      <c r="E1095" s="33" t="str">
        <f t="shared" ca="1" si="167"/>
        <v/>
      </c>
      <c r="F1095" s="33" t="str">
        <f t="shared" ca="1" si="169"/>
        <v/>
      </c>
      <c r="G1095" s="33" t="str">
        <f t="shared" ca="1" si="168"/>
        <v/>
      </c>
      <c r="I1095" s="32" t="str">
        <f t="shared" ca="1" si="170"/>
        <v/>
      </c>
      <c r="J1095" s="33" t="str">
        <f t="shared" ca="1" si="171"/>
        <v/>
      </c>
      <c r="K1095" s="33" t="str">
        <f t="shared" ca="1" si="163"/>
        <v/>
      </c>
      <c r="L1095" s="33" t="str">
        <f t="shared" ca="1" si="172"/>
        <v/>
      </c>
    </row>
    <row r="1096" spans="2:12" x14ac:dyDescent="0.25">
      <c r="B1096" s="32" t="str">
        <f t="shared" ca="1" si="164"/>
        <v/>
      </c>
      <c r="C1096" s="33" t="str">
        <f t="shared" ca="1" si="165"/>
        <v/>
      </c>
      <c r="D1096" s="33" t="str">
        <f t="shared" ca="1" si="166"/>
        <v/>
      </c>
      <c r="E1096" s="33" t="str">
        <f t="shared" ca="1" si="167"/>
        <v/>
      </c>
      <c r="F1096" s="33" t="str">
        <f t="shared" ca="1" si="169"/>
        <v/>
      </c>
      <c r="G1096" s="33" t="str">
        <f t="shared" ca="1" si="168"/>
        <v/>
      </c>
      <c r="I1096" s="32" t="str">
        <f t="shared" ca="1" si="170"/>
        <v/>
      </c>
      <c r="J1096" s="33" t="str">
        <f t="shared" ca="1" si="171"/>
        <v/>
      </c>
      <c r="K1096" s="33" t="str">
        <f t="shared" ca="1" si="163"/>
        <v/>
      </c>
      <c r="L1096" s="33" t="str">
        <f t="shared" ca="1" si="172"/>
        <v/>
      </c>
    </row>
    <row r="1097" spans="2:12" x14ac:dyDescent="0.25">
      <c r="B1097" s="32" t="str">
        <f t="shared" ca="1" si="164"/>
        <v/>
      </c>
      <c r="C1097" s="33" t="str">
        <f t="shared" ca="1" si="165"/>
        <v/>
      </c>
      <c r="D1097" s="33" t="str">
        <f t="shared" ca="1" si="166"/>
        <v/>
      </c>
      <c r="E1097" s="33" t="str">
        <f t="shared" ca="1" si="167"/>
        <v/>
      </c>
      <c r="F1097" s="33" t="str">
        <f t="shared" ca="1" si="169"/>
        <v/>
      </c>
      <c r="G1097" s="33" t="str">
        <f t="shared" ca="1" si="168"/>
        <v/>
      </c>
      <c r="I1097" s="32" t="str">
        <f t="shared" ca="1" si="170"/>
        <v/>
      </c>
      <c r="J1097" s="33" t="str">
        <f t="shared" ca="1" si="171"/>
        <v/>
      </c>
      <c r="K1097" s="33" t="str">
        <f t="shared" ca="1" si="163"/>
        <v/>
      </c>
      <c r="L1097" s="33" t="str">
        <f t="shared" ca="1" si="172"/>
        <v/>
      </c>
    </row>
    <row r="1098" spans="2:12" x14ac:dyDescent="0.25">
      <c r="B1098" s="32" t="str">
        <f t="shared" ca="1" si="164"/>
        <v/>
      </c>
      <c r="C1098" s="33" t="str">
        <f t="shared" ca="1" si="165"/>
        <v/>
      </c>
      <c r="D1098" s="33" t="str">
        <f t="shared" ca="1" si="166"/>
        <v/>
      </c>
      <c r="E1098" s="33" t="str">
        <f t="shared" ca="1" si="167"/>
        <v/>
      </c>
      <c r="F1098" s="33" t="str">
        <f t="shared" ca="1" si="169"/>
        <v/>
      </c>
      <c r="G1098" s="33" t="str">
        <f t="shared" ca="1" si="168"/>
        <v/>
      </c>
      <c r="I1098" s="32" t="str">
        <f t="shared" ca="1" si="170"/>
        <v/>
      </c>
      <c r="J1098" s="33" t="str">
        <f t="shared" ca="1" si="171"/>
        <v/>
      </c>
      <c r="K1098" s="33" t="str">
        <f t="shared" ca="1" si="163"/>
        <v/>
      </c>
      <c r="L1098" s="33" t="str">
        <f t="shared" ca="1" si="172"/>
        <v/>
      </c>
    </row>
    <row r="1099" spans="2:12" x14ac:dyDescent="0.25">
      <c r="B1099" s="32" t="str">
        <f t="shared" ca="1" si="164"/>
        <v/>
      </c>
      <c r="C1099" s="33" t="str">
        <f t="shared" ca="1" si="165"/>
        <v/>
      </c>
      <c r="D1099" s="33" t="str">
        <f t="shared" ca="1" si="166"/>
        <v/>
      </c>
      <c r="E1099" s="33" t="str">
        <f t="shared" ca="1" si="167"/>
        <v/>
      </c>
      <c r="F1099" s="33" t="str">
        <f t="shared" ca="1" si="169"/>
        <v/>
      </c>
      <c r="G1099" s="33" t="str">
        <f t="shared" ca="1" si="168"/>
        <v/>
      </c>
      <c r="I1099" s="32" t="str">
        <f t="shared" ca="1" si="170"/>
        <v/>
      </c>
      <c r="J1099" s="33" t="str">
        <f t="shared" ca="1" si="171"/>
        <v/>
      </c>
      <c r="K1099" s="33" t="str">
        <f t="shared" ca="1" si="163"/>
        <v/>
      </c>
      <c r="L1099" s="33" t="str">
        <f t="shared" ca="1" si="172"/>
        <v/>
      </c>
    </row>
    <row r="1100" spans="2:12" x14ac:dyDescent="0.25">
      <c r="B1100" s="32" t="str">
        <f t="shared" ca="1" si="164"/>
        <v/>
      </c>
      <c r="C1100" s="33" t="str">
        <f t="shared" ca="1" si="165"/>
        <v/>
      </c>
      <c r="D1100" s="33" t="str">
        <f t="shared" ca="1" si="166"/>
        <v/>
      </c>
      <c r="E1100" s="33" t="str">
        <f t="shared" ca="1" si="167"/>
        <v/>
      </c>
      <c r="F1100" s="33" t="str">
        <f t="shared" ca="1" si="169"/>
        <v/>
      </c>
      <c r="G1100" s="33" t="str">
        <f t="shared" ca="1" si="168"/>
        <v/>
      </c>
      <c r="I1100" s="32" t="str">
        <f t="shared" ca="1" si="170"/>
        <v/>
      </c>
      <c r="J1100" s="33" t="str">
        <f t="shared" ca="1" si="171"/>
        <v/>
      </c>
      <c r="K1100" s="33" t="str">
        <f t="shared" ca="1" si="163"/>
        <v/>
      </c>
      <c r="L1100" s="33" t="str">
        <f t="shared" ca="1" si="172"/>
        <v/>
      </c>
    </row>
    <row r="1101" spans="2:12" x14ac:dyDescent="0.25">
      <c r="B1101" s="32" t="str">
        <f t="shared" ca="1" si="164"/>
        <v/>
      </c>
      <c r="C1101" s="33" t="str">
        <f t="shared" ca="1" si="165"/>
        <v/>
      </c>
      <c r="D1101" s="33" t="str">
        <f t="shared" ca="1" si="166"/>
        <v/>
      </c>
      <c r="E1101" s="33" t="str">
        <f t="shared" ca="1" si="167"/>
        <v/>
      </c>
      <c r="F1101" s="33" t="str">
        <f t="shared" ca="1" si="169"/>
        <v/>
      </c>
      <c r="G1101" s="33" t="str">
        <f t="shared" ca="1" si="168"/>
        <v/>
      </c>
      <c r="I1101" s="32" t="str">
        <f t="shared" ca="1" si="170"/>
        <v/>
      </c>
      <c r="J1101" s="33" t="str">
        <f t="shared" ca="1" si="171"/>
        <v/>
      </c>
      <c r="K1101" s="33" t="str">
        <f t="shared" ca="1" si="163"/>
        <v/>
      </c>
      <c r="L1101" s="33" t="str">
        <f t="shared" ca="1" si="172"/>
        <v/>
      </c>
    </row>
    <row r="1102" spans="2:12" x14ac:dyDescent="0.25">
      <c r="B1102" s="32" t="str">
        <f t="shared" ca="1" si="164"/>
        <v/>
      </c>
      <c r="C1102" s="33" t="str">
        <f t="shared" ca="1" si="165"/>
        <v/>
      </c>
      <c r="D1102" s="33" t="str">
        <f t="shared" ca="1" si="166"/>
        <v/>
      </c>
      <c r="E1102" s="33" t="str">
        <f t="shared" ca="1" si="167"/>
        <v/>
      </c>
      <c r="F1102" s="33" t="str">
        <f t="shared" ca="1" si="169"/>
        <v/>
      </c>
      <c r="G1102" s="33" t="str">
        <f t="shared" ca="1" si="168"/>
        <v/>
      </c>
      <c r="I1102" s="32" t="str">
        <f t="shared" ca="1" si="170"/>
        <v/>
      </c>
      <c r="J1102" s="33" t="str">
        <f t="shared" ca="1" si="171"/>
        <v/>
      </c>
      <c r="K1102" s="33" t="str">
        <f t="shared" ca="1" si="163"/>
        <v/>
      </c>
      <c r="L1102" s="33" t="str">
        <f t="shared" ca="1" si="172"/>
        <v/>
      </c>
    </row>
    <row r="1103" spans="2:12" x14ac:dyDescent="0.25">
      <c r="B1103" s="32" t="str">
        <f t="shared" ca="1" si="164"/>
        <v/>
      </c>
      <c r="C1103" s="33" t="str">
        <f t="shared" ca="1" si="165"/>
        <v/>
      </c>
      <c r="D1103" s="33" t="str">
        <f t="shared" ca="1" si="166"/>
        <v/>
      </c>
      <c r="E1103" s="33" t="str">
        <f t="shared" ca="1" si="167"/>
        <v/>
      </c>
      <c r="F1103" s="33" t="str">
        <f t="shared" ca="1" si="169"/>
        <v/>
      </c>
      <c r="G1103" s="33" t="str">
        <f t="shared" ca="1" si="168"/>
        <v/>
      </c>
      <c r="I1103" s="32" t="str">
        <f t="shared" ca="1" si="170"/>
        <v/>
      </c>
      <c r="J1103" s="33" t="str">
        <f t="shared" ca="1" si="171"/>
        <v/>
      </c>
      <c r="K1103" s="33" t="str">
        <f t="shared" ca="1" si="163"/>
        <v/>
      </c>
      <c r="L1103" s="33" t="str">
        <f t="shared" ca="1" si="172"/>
        <v/>
      </c>
    </row>
    <row r="1104" spans="2:12" x14ac:dyDescent="0.25">
      <c r="B1104" s="32" t="str">
        <f t="shared" ca="1" si="164"/>
        <v/>
      </c>
      <c r="C1104" s="33" t="str">
        <f t="shared" ca="1" si="165"/>
        <v/>
      </c>
      <c r="D1104" s="33" t="str">
        <f t="shared" ca="1" si="166"/>
        <v/>
      </c>
      <c r="E1104" s="33" t="str">
        <f t="shared" ca="1" si="167"/>
        <v/>
      </c>
      <c r="F1104" s="33" t="str">
        <f t="shared" ca="1" si="169"/>
        <v/>
      </c>
      <c r="G1104" s="33" t="str">
        <f t="shared" ca="1" si="168"/>
        <v/>
      </c>
      <c r="I1104" s="32" t="str">
        <f t="shared" ca="1" si="170"/>
        <v/>
      </c>
      <c r="J1104" s="33" t="str">
        <f t="shared" ca="1" si="171"/>
        <v/>
      </c>
      <c r="K1104" s="33" t="str">
        <f t="shared" ca="1" si="163"/>
        <v/>
      </c>
      <c r="L1104" s="33" t="str">
        <f t="shared" ca="1" si="172"/>
        <v/>
      </c>
    </row>
    <row r="1105" spans="2:12" x14ac:dyDescent="0.25">
      <c r="B1105" s="32" t="str">
        <f t="shared" ca="1" si="164"/>
        <v/>
      </c>
      <c r="C1105" s="33" t="str">
        <f t="shared" ca="1" si="165"/>
        <v/>
      </c>
      <c r="D1105" s="33" t="str">
        <f t="shared" ca="1" si="166"/>
        <v/>
      </c>
      <c r="E1105" s="33" t="str">
        <f t="shared" ca="1" si="167"/>
        <v/>
      </c>
      <c r="F1105" s="33" t="str">
        <f t="shared" ca="1" si="169"/>
        <v/>
      </c>
      <c r="G1105" s="33" t="str">
        <f t="shared" ca="1" si="168"/>
        <v/>
      </c>
      <c r="I1105" s="32" t="str">
        <f t="shared" ca="1" si="170"/>
        <v/>
      </c>
      <c r="J1105" s="33" t="str">
        <f t="shared" ca="1" si="171"/>
        <v/>
      </c>
      <c r="K1105" s="33" t="str">
        <f t="shared" ca="1" si="163"/>
        <v/>
      </c>
      <c r="L1105" s="33" t="str">
        <f t="shared" ca="1" si="172"/>
        <v/>
      </c>
    </row>
    <row r="1106" spans="2:12" x14ac:dyDescent="0.25">
      <c r="B1106" s="32" t="str">
        <f t="shared" ca="1" si="164"/>
        <v/>
      </c>
      <c r="C1106" s="33" t="str">
        <f t="shared" ca="1" si="165"/>
        <v/>
      </c>
      <c r="D1106" s="33" t="str">
        <f t="shared" ca="1" si="166"/>
        <v/>
      </c>
      <c r="E1106" s="33" t="str">
        <f t="shared" ca="1" si="167"/>
        <v/>
      </c>
      <c r="F1106" s="33" t="str">
        <f t="shared" ca="1" si="169"/>
        <v/>
      </c>
      <c r="G1106" s="33" t="str">
        <f t="shared" ca="1" si="168"/>
        <v/>
      </c>
      <c r="I1106" s="32" t="str">
        <f t="shared" ca="1" si="170"/>
        <v/>
      </c>
      <c r="J1106" s="33" t="str">
        <f t="shared" ca="1" si="171"/>
        <v/>
      </c>
      <c r="K1106" s="33" t="str">
        <f t="shared" ca="1" si="163"/>
        <v/>
      </c>
      <c r="L1106" s="33" t="str">
        <f t="shared" ca="1" si="172"/>
        <v/>
      </c>
    </row>
    <row r="1107" spans="2:12" x14ac:dyDescent="0.25">
      <c r="B1107" s="32" t="str">
        <f t="shared" ca="1" si="164"/>
        <v/>
      </c>
      <c r="C1107" s="33" t="str">
        <f t="shared" ca="1" si="165"/>
        <v/>
      </c>
      <c r="D1107" s="33" t="str">
        <f t="shared" ca="1" si="166"/>
        <v/>
      </c>
      <c r="E1107" s="33" t="str">
        <f t="shared" ca="1" si="167"/>
        <v/>
      </c>
      <c r="F1107" s="33" t="str">
        <f t="shared" ca="1" si="169"/>
        <v/>
      </c>
      <c r="G1107" s="33" t="str">
        <f t="shared" ca="1" si="168"/>
        <v/>
      </c>
      <c r="I1107" s="32" t="str">
        <f t="shared" ca="1" si="170"/>
        <v/>
      </c>
      <c r="J1107" s="33" t="str">
        <f t="shared" ca="1" si="171"/>
        <v/>
      </c>
      <c r="K1107" s="33" t="str">
        <f t="shared" ca="1" si="163"/>
        <v/>
      </c>
      <c r="L1107" s="33" t="str">
        <f t="shared" ca="1" si="172"/>
        <v/>
      </c>
    </row>
    <row r="1108" spans="2:12" x14ac:dyDescent="0.25">
      <c r="B1108" s="32" t="str">
        <f t="shared" ca="1" si="164"/>
        <v/>
      </c>
      <c r="C1108" s="33" t="str">
        <f t="shared" ca="1" si="165"/>
        <v/>
      </c>
      <c r="D1108" s="33" t="str">
        <f t="shared" ca="1" si="166"/>
        <v/>
      </c>
      <c r="E1108" s="33" t="str">
        <f t="shared" ca="1" si="167"/>
        <v/>
      </c>
      <c r="F1108" s="33" t="str">
        <f t="shared" ca="1" si="169"/>
        <v/>
      </c>
      <c r="G1108" s="33" t="str">
        <f t="shared" ca="1" si="168"/>
        <v/>
      </c>
      <c r="I1108" s="32" t="str">
        <f t="shared" ca="1" si="170"/>
        <v/>
      </c>
      <c r="J1108" s="33" t="str">
        <f t="shared" ca="1" si="171"/>
        <v/>
      </c>
      <c r="K1108" s="33" t="str">
        <f t="shared" ca="1" si="163"/>
        <v/>
      </c>
      <c r="L1108" s="33" t="str">
        <f t="shared" ca="1" si="172"/>
        <v/>
      </c>
    </row>
    <row r="1109" spans="2:12" x14ac:dyDescent="0.25">
      <c r="B1109" s="32" t="str">
        <f t="shared" ca="1" si="164"/>
        <v/>
      </c>
      <c r="C1109" s="33" t="str">
        <f t="shared" ca="1" si="165"/>
        <v/>
      </c>
      <c r="D1109" s="33" t="str">
        <f t="shared" ca="1" si="166"/>
        <v/>
      </c>
      <c r="E1109" s="33" t="str">
        <f t="shared" ca="1" si="167"/>
        <v/>
      </c>
      <c r="F1109" s="33" t="str">
        <f t="shared" ca="1" si="169"/>
        <v/>
      </c>
      <c r="G1109" s="33" t="str">
        <f t="shared" ca="1" si="168"/>
        <v/>
      </c>
      <c r="I1109" s="32" t="str">
        <f t="shared" ca="1" si="170"/>
        <v/>
      </c>
      <c r="J1109" s="33" t="str">
        <f t="shared" ca="1" si="171"/>
        <v/>
      </c>
      <c r="K1109" s="33" t="str">
        <f t="shared" ca="1" si="163"/>
        <v/>
      </c>
      <c r="L1109" s="33" t="str">
        <f t="shared" ca="1" si="172"/>
        <v/>
      </c>
    </row>
    <row r="1110" spans="2:12" x14ac:dyDescent="0.25">
      <c r="B1110" s="32" t="str">
        <f t="shared" ca="1" si="164"/>
        <v/>
      </c>
      <c r="C1110" s="33" t="str">
        <f t="shared" ca="1" si="165"/>
        <v/>
      </c>
      <c r="D1110" s="33" t="str">
        <f t="shared" ca="1" si="166"/>
        <v/>
      </c>
      <c r="E1110" s="33" t="str">
        <f t="shared" ca="1" si="167"/>
        <v/>
      </c>
      <c r="F1110" s="33" t="str">
        <f t="shared" ca="1" si="169"/>
        <v/>
      </c>
      <c r="G1110" s="33" t="str">
        <f t="shared" ca="1" si="168"/>
        <v/>
      </c>
      <c r="I1110" s="32" t="str">
        <f t="shared" ca="1" si="170"/>
        <v/>
      </c>
      <c r="J1110" s="33" t="str">
        <f t="shared" ca="1" si="171"/>
        <v/>
      </c>
      <c r="K1110" s="33" t="str">
        <f t="shared" ca="1" si="163"/>
        <v/>
      </c>
      <c r="L1110" s="33" t="str">
        <f t="shared" ca="1" si="172"/>
        <v/>
      </c>
    </row>
    <row r="1111" spans="2:12" x14ac:dyDescent="0.25">
      <c r="B1111" s="32" t="str">
        <f t="shared" ca="1" si="164"/>
        <v/>
      </c>
      <c r="C1111" s="33" t="str">
        <f t="shared" ca="1" si="165"/>
        <v/>
      </c>
      <c r="D1111" s="33" t="str">
        <f t="shared" ca="1" si="166"/>
        <v/>
      </c>
      <c r="E1111" s="33" t="str">
        <f t="shared" ca="1" si="167"/>
        <v/>
      </c>
      <c r="F1111" s="33" t="str">
        <f t="shared" ca="1" si="169"/>
        <v/>
      </c>
      <c r="G1111" s="33" t="str">
        <f t="shared" ca="1" si="168"/>
        <v/>
      </c>
      <c r="I1111" s="32" t="str">
        <f t="shared" ca="1" si="170"/>
        <v/>
      </c>
      <c r="J1111" s="33" t="str">
        <f t="shared" ca="1" si="171"/>
        <v/>
      </c>
      <c r="K1111" s="33" t="str">
        <f t="shared" ca="1" si="163"/>
        <v/>
      </c>
      <c r="L1111" s="33" t="str">
        <f t="shared" ca="1" si="172"/>
        <v/>
      </c>
    </row>
    <row r="1112" spans="2:12" x14ac:dyDescent="0.25">
      <c r="B1112" s="32" t="str">
        <f t="shared" ca="1" si="164"/>
        <v/>
      </c>
      <c r="C1112" s="33" t="str">
        <f t="shared" ca="1" si="165"/>
        <v/>
      </c>
      <c r="D1112" s="33" t="str">
        <f t="shared" ca="1" si="166"/>
        <v/>
      </c>
      <c r="E1112" s="33" t="str">
        <f t="shared" ca="1" si="167"/>
        <v/>
      </c>
      <c r="F1112" s="33" t="str">
        <f t="shared" ca="1" si="169"/>
        <v/>
      </c>
      <c r="G1112" s="33" t="str">
        <f t="shared" ca="1" si="168"/>
        <v/>
      </c>
      <c r="I1112" s="32" t="str">
        <f t="shared" ca="1" si="170"/>
        <v/>
      </c>
      <c r="J1112" s="33" t="str">
        <f t="shared" ca="1" si="171"/>
        <v/>
      </c>
      <c r="K1112" s="33" t="str">
        <f t="shared" ca="1" si="163"/>
        <v/>
      </c>
      <c r="L1112" s="33" t="str">
        <f t="shared" ca="1" si="172"/>
        <v/>
      </c>
    </row>
    <row r="1113" spans="2:12" x14ac:dyDescent="0.25">
      <c r="B1113" s="32" t="str">
        <f t="shared" ca="1" si="164"/>
        <v/>
      </c>
      <c r="C1113" s="33" t="str">
        <f t="shared" ca="1" si="165"/>
        <v/>
      </c>
      <c r="D1113" s="33" t="str">
        <f t="shared" ca="1" si="166"/>
        <v/>
      </c>
      <c r="E1113" s="33" t="str">
        <f t="shared" ca="1" si="167"/>
        <v/>
      </c>
      <c r="F1113" s="33" t="str">
        <f t="shared" ca="1" si="169"/>
        <v/>
      </c>
      <c r="G1113" s="33" t="str">
        <f t="shared" ca="1" si="168"/>
        <v/>
      </c>
      <c r="I1113" s="32" t="str">
        <f t="shared" ca="1" si="170"/>
        <v/>
      </c>
      <c r="J1113" s="33" t="str">
        <f t="shared" ca="1" si="171"/>
        <v/>
      </c>
      <c r="K1113" s="33" t="str">
        <f t="shared" ca="1" si="163"/>
        <v/>
      </c>
      <c r="L1113" s="33" t="str">
        <f t="shared" ca="1" si="172"/>
        <v/>
      </c>
    </row>
    <row r="1114" spans="2:12" x14ac:dyDescent="0.25">
      <c r="B1114" s="32" t="str">
        <f t="shared" ca="1" si="164"/>
        <v/>
      </c>
      <c r="C1114" s="33" t="str">
        <f t="shared" ca="1" si="165"/>
        <v/>
      </c>
      <c r="D1114" s="33" t="str">
        <f t="shared" ca="1" si="166"/>
        <v/>
      </c>
      <c r="E1114" s="33" t="str">
        <f t="shared" ca="1" si="167"/>
        <v/>
      </c>
      <c r="F1114" s="33" t="str">
        <f t="shared" ca="1" si="169"/>
        <v/>
      </c>
      <c r="G1114" s="33" t="str">
        <f t="shared" ca="1" si="168"/>
        <v/>
      </c>
      <c r="I1114" s="32" t="str">
        <f t="shared" ca="1" si="170"/>
        <v/>
      </c>
      <c r="J1114" s="33" t="str">
        <f t="shared" ca="1" si="171"/>
        <v/>
      </c>
      <c r="K1114" s="33" t="str">
        <f t="shared" ca="1" si="163"/>
        <v/>
      </c>
      <c r="L1114" s="33" t="str">
        <f t="shared" ca="1" si="172"/>
        <v/>
      </c>
    </row>
    <row r="1115" spans="2:12" x14ac:dyDescent="0.25">
      <c r="B1115" s="32" t="str">
        <f t="shared" ca="1" si="164"/>
        <v/>
      </c>
      <c r="C1115" s="33" t="str">
        <f t="shared" ca="1" si="165"/>
        <v/>
      </c>
      <c r="D1115" s="33" t="str">
        <f t="shared" ca="1" si="166"/>
        <v/>
      </c>
      <c r="E1115" s="33" t="str">
        <f t="shared" ca="1" si="167"/>
        <v/>
      </c>
      <c r="F1115" s="33" t="str">
        <f t="shared" ca="1" si="169"/>
        <v/>
      </c>
      <c r="G1115" s="33" t="str">
        <f t="shared" ca="1" si="168"/>
        <v/>
      </c>
      <c r="I1115" s="32" t="str">
        <f t="shared" ca="1" si="170"/>
        <v/>
      </c>
      <c r="J1115" s="33" t="str">
        <f t="shared" ca="1" si="171"/>
        <v/>
      </c>
      <c r="K1115" s="33" t="str">
        <f t="shared" ca="1" si="163"/>
        <v/>
      </c>
      <c r="L1115" s="33" t="str">
        <f t="shared" ca="1" si="172"/>
        <v/>
      </c>
    </row>
    <row r="1116" spans="2:12" x14ac:dyDescent="0.25">
      <c r="B1116" s="32" t="str">
        <f t="shared" ca="1" si="164"/>
        <v/>
      </c>
      <c r="C1116" s="33" t="str">
        <f t="shared" ca="1" si="165"/>
        <v/>
      </c>
      <c r="D1116" s="33" t="str">
        <f t="shared" ca="1" si="166"/>
        <v/>
      </c>
      <c r="E1116" s="33" t="str">
        <f t="shared" ca="1" si="167"/>
        <v/>
      </c>
      <c r="F1116" s="33" t="str">
        <f t="shared" ca="1" si="169"/>
        <v/>
      </c>
      <c r="G1116" s="33" t="str">
        <f t="shared" ca="1" si="168"/>
        <v/>
      </c>
      <c r="I1116" s="32" t="str">
        <f t="shared" ca="1" si="170"/>
        <v/>
      </c>
      <c r="J1116" s="33" t="str">
        <f t="shared" ca="1" si="171"/>
        <v/>
      </c>
      <c r="K1116" s="33" t="str">
        <f t="shared" ca="1" si="163"/>
        <v/>
      </c>
      <c r="L1116" s="33" t="str">
        <f t="shared" ca="1" si="172"/>
        <v/>
      </c>
    </row>
    <row r="1117" spans="2:12" x14ac:dyDescent="0.25">
      <c r="B1117" s="32" t="str">
        <f t="shared" ca="1" si="164"/>
        <v/>
      </c>
      <c r="C1117" s="33" t="str">
        <f t="shared" ca="1" si="165"/>
        <v/>
      </c>
      <c r="D1117" s="33" t="str">
        <f t="shared" ca="1" si="166"/>
        <v/>
      </c>
      <c r="E1117" s="33" t="str">
        <f t="shared" ca="1" si="167"/>
        <v/>
      </c>
      <c r="F1117" s="33" t="str">
        <f t="shared" ca="1" si="169"/>
        <v/>
      </c>
      <c r="G1117" s="33" t="str">
        <f t="shared" ca="1" si="168"/>
        <v/>
      </c>
      <c r="I1117" s="32" t="str">
        <f t="shared" ca="1" si="170"/>
        <v/>
      </c>
      <c r="J1117" s="33" t="str">
        <f t="shared" ca="1" si="171"/>
        <v/>
      </c>
      <c r="K1117" s="33" t="str">
        <f t="shared" ref="K1117:K1180" ca="1" si="173">IFERROR(IF(J1117&lt;&gt;"",-PMT(($H$12-$H$13)/12,12*$H$17,$J$28,0,1),""),"")</f>
        <v/>
      </c>
      <c r="L1117" s="33" t="str">
        <f t="shared" ca="1" si="172"/>
        <v/>
      </c>
    </row>
    <row r="1118" spans="2:12" x14ac:dyDescent="0.25">
      <c r="B1118" s="32" t="str">
        <f t="shared" ref="B1118:B1181" ca="1" si="174">IFERROR(IF(YEARFRAC($B$28,IF(DATE(YEAR(B1117),MONTH(B1117),15)&gt;B1117,DATE(YEAR(B1117),MONTH(B1117),15),DATE(YEAR(B1117),MONTH(B1117)+1,1)))&gt;$H$16,"",IF(DATE(YEAR(B1117),MONTH(B1117),15)&gt;B1117,DATE(YEAR(B1117),MONTH(B1117),15),DATE(YEAR(B1117),MONTH(B1117)+1,1))),"")</f>
        <v/>
      </c>
      <c r="C1118" s="33" t="str">
        <f t="shared" ref="C1118:C1181" ca="1" si="175">IF(B1118&lt;&gt;"",IF(AND(MONTH(B1118)=1,DAY(B1118)=1),C1117*(1+$H$10),C1117),"")</f>
        <v/>
      </c>
      <c r="D1118" s="33" t="str">
        <f t="shared" ref="D1118:D1181" ca="1" si="176">IF(B1118&lt;&gt;"",C1118*$H$8/24,"")</f>
        <v/>
      </c>
      <c r="E1118" s="33" t="str">
        <f t="shared" ref="E1118:E1181" ca="1" si="177">IF(B1118&lt;&gt;"",C1118*$H$9/24,"")</f>
        <v/>
      </c>
      <c r="F1118" s="33" t="str">
        <f t="shared" ca="1" si="169"/>
        <v/>
      </c>
      <c r="G1118" s="33" t="str">
        <f t="shared" ref="G1118:G1181" ca="1" si="178">IF(E1118&lt;&gt;"",F1117*((1+$H$11)^YEARFRAC(B1117,B1118,1)-(1+$H$11-$H$13)^YEARFRAC(B1117,B1118,1)),"")</f>
        <v/>
      </c>
      <c r="I1118" s="32" t="str">
        <f t="shared" ca="1" si="170"/>
        <v/>
      </c>
      <c r="J1118" s="33" t="str">
        <f t="shared" ca="1" si="171"/>
        <v/>
      </c>
      <c r="K1118" s="33" t="str">
        <f t="shared" ca="1" si="173"/>
        <v/>
      </c>
      <c r="L1118" s="33" t="str">
        <f t="shared" ca="1" si="172"/>
        <v/>
      </c>
    </row>
    <row r="1119" spans="2:12" x14ac:dyDescent="0.25">
      <c r="B1119" s="32" t="str">
        <f t="shared" ca="1" si="174"/>
        <v/>
      </c>
      <c r="C1119" s="33" t="str">
        <f t="shared" ca="1" si="175"/>
        <v/>
      </c>
      <c r="D1119" s="33" t="str">
        <f t="shared" ca="1" si="176"/>
        <v/>
      </c>
      <c r="E1119" s="33" t="str">
        <f t="shared" ca="1" si="177"/>
        <v/>
      </c>
      <c r="F1119" s="33" t="str">
        <f t="shared" ref="F1119:F1182" ca="1" si="179">IF(B1119&lt;&gt;"",F1118*(1+$H$11-$H$13)^YEARFRAC(B1118,B1119,1)+D1119+E1119,"")</f>
        <v/>
      </c>
      <c r="G1119" s="33" t="str">
        <f t="shared" ca="1" si="178"/>
        <v/>
      </c>
      <c r="I1119" s="32" t="str">
        <f t="shared" ca="1" si="170"/>
        <v/>
      </c>
      <c r="J1119" s="33" t="str">
        <f t="shared" ca="1" si="171"/>
        <v/>
      </c>
      <c r="K1119" s="33" t="str">
        <f t="shared" ca="1" si="173"/>
        <v/>
      </c>
      <c r="L1119" s="33" t="str">
        <f t="shared" ca="1" si="172"/>
        <v/>
      </c>
    </row>
    <row r="1120" spans="2:12" x14ac:dyDescent="0.25">
      <c r="B1120" s="32" t="str">
        <f t="shared" ca="1" si="174"/>
        <v/>
      </c>
      <c r="C1120" s="33" t="str">
        <f t="shared" ca="1" si="175"/>
        <v/>
      </c>
      <c r="D1120" s="33" t="str">
        <f t="shared" ca="1" si="176"/>
        <v/>
      </c>
      <c r="E1120" s="33" t="str">
        <f t="shared" ca="1" si="177"/>
        <v/>
      </c>
      <c r="F1120" s="33" t="str">
        <f t="shared" ca="1" si="179"/>
        <v/>
      </c>
      <c r="G1120" s="33" t="str">
        <f t="shared" ca="1" si="178"/>
        <v/>
      </c>
      <c r="I1120" s="32" t="str">
        <f t="shared" ca="1" si="170"/>
        <v/>
      </c>
      <c r="J1120" s="33" t="str">
        <f t="shared" ca="1" si="171"/>
        <v/>
      </c>
      <c r="K1120" s="33" t="str">
        <f t="shared" ca="1" si="173"/>
        <v/>
      </c>
      <c r="L1120" s="33" t="str">
        <f t="shared" ca="1" si="172"/>
        <v/>
      </c>
    </row>
    <row r="1121" spans="2:12" x14ac:dyDescent="0.25">
      <c r="B1121" s="32" t="str">
        <f t="shared" ca="1" si="174"/>
        <v/>
      </c>
      <c r="C1121" s="33" t="str">
        <f t="shared" ca="1" si="175"/>
        <v/>
      </c>
      <c r="D1121" s="33" t="str">
        <f t="shared" ca="1" si="176"/>
        <v/>
      </c>
      <c r="E1121" s="33" t="str">
        <f t="shared" ca="1" si="177"/>
        <v/>
      </c>
      <c r="F1121" s="33" t="str">
        <f t="shared" ca="1" si="179"/>
        <v/>
      </c>
      <c r="G1121" s="33" t="str">
        <f t="shared" ca="1" si="178"/>
        <v/>
      </c>
      <c r="I1121" s="32" t="str">
        <f t="shared" ca="1" si="170"/>
        <v/>
      </c>
      <c r="J1121" s="33" t="str">
        <f t="shared" ca="1" si="171"/>
        <v/>
      </c>
      <c r="K1121" s="33" t="str">
        <f t="shared" ca="1" si="173"/>
        <v/>
      </c>
      <c r="L1121" s="33" t="str">
        <f t="shared" ca="1" si="172"/>
        <v/>
      </c>
    </row>
    <row r="1122" spans="2:12" x14ac:dyDescent="0.25">
      <c r="B1122" s="32" t="str">
        <f t="shared" ca="1" si="174"/>
        <v/>
      </c>
      <c r="C1122" s="33" t="str">
        <f t="shared" ca="1" si="175"/>
        <v/>
      </c>
      <c r="D1122" s="33" t="str">
        <f t="shared" ca="1" si="176"/>
        <v/>
      </c>
      <c r="E1122" s="33" t="str">
        <f t="shared" ca="1" si="177"/>
        <v/>
      </c>
      <c r="F1122" s="33" t="str">
        <f t="shared" ca="1" si="179"/>
        <v/>
      </c>
      <c r="G1122" s="33" t="str">
        <f t="shared" ca="1" si="178"/>
        <v/>
      </c>
      <c r="I1122" s="32" t="str">
        <f t="shared" ca="1" si="170"/>
        <v/>
      </c>
      <c r="J1122" s="33" t="str">
        <f t="shared" ca="1" si="171"/>
        <v/>
      </c>
      <c r="K1122" s="33" t="str">
        <f t="shared" ca="1" si="173"/>
        <v/>
      </c>
      <c r="L1122" s="33" t="str">
        <f t="shared" ca="1" si="172"/>
        <v/>
      </c>
    </row>
    <row r="1123" spans="2:12" x14ac:dyDescent="0.25">
      <c r="B1123" s="32" t="str">
        <f t="shared" ca="1" si="174"/>
        <v/>
      </c>
      <c r="C1123" s="33" t="str">
        <f t="shared" ca="1" si="175"/>
        <v/>
      </c>
      <c r="D1123" s="33" t="str">
        <f t="shared" ca="1" si="176"/>
        <v/>
      </c>
      <c r="E1123" s="33" t="str">
        <f t="shared" ca="1" si="177"/>
        <v/>
      </c>
      <c r="F1123" s="33" t="str">
        <f t="shared" ca="1" si="179"/>
        <v/>
      </c>
      <c r="G1123" s="33" t="str">
        <f t="shared" ca="1" si="178"/>
        <v/>
      </c>
      <c r="I1123" s="32" t="str">
        <f t="shared" ca="1" si="170"/>
        <v/>
      </c>
      <c r="J1123" s="33" t="str">
        <f t="shared" ca="1" si="171"/>
        <v/>
      </c>
      <c r="K1123" s="33" t="str">
        <f t="shared" ca="1" si="173"/>
        <v/>
      </c>
      <c r="L1123" s="33" t="str">
        <f t="shared" ca="1" si="172"/>
        <v/>
      </c>
    </row>
    <row r="1124" spans="2:12" x14ac:dyDescent="0.25">
      <c r="B1124" s="32" t="str">
        <f t="shared" ca="1" si="174"/>
        <v/>
      </c>
      <c r="C1124" s="33" t="str">
        <f t="shared" ca="1" si="175"/>
        <v/>
      </c>
      <c r="D1124" s="33" t="str">
        <f t="shared" ca="1" si="176"/>
        <v/>
      </c>
      <c r="E1124" s="33" t="str">
        <f t="shared" ca="1" si="177"/>
        <v/>
      </c>
      <c r="F1124" s="33" t="str">
        <f t="shared" ca="1" si="179"/>
        <v/>
      </c>
      <c r="G1124" s="33" t="str">
        <f t="shared" ca="1" si="178"/>
        <v/>
      </c>
      <c r="I1124" s="32" t="str">
        <f t="shared" ca="1" si="170"/>
        <v/>
      </c>
      <c r="J1124" s="33" t="str">
        <f t="shared" ca="1" si="171"/>
        <v/>
      </c>
      <c r="K1124" s="33" t="str">
        <f t="shared" ca="1" si="173"/>
        <v/>
      </c>
      <c r="L1124" s="33" t="str">
        <f t="shared" ca="1" si="172"/>
        <v/>
      </c>
    </row>
    <row r="1125" spans="2:12" x14ac:dyDescent="0.25">
      <c r="B1125" s="32" t="str">
        <f t="shared" ca="1" si="174"/>
        <v/>
      </c>
      <c r="C1125" s="33" t="str">
        <f t="shared" ca="1" si="175"/>
        <v/>
      </c>
      <c r="D1125" s="33" t="str">
        <f t="shared" ca="1" si="176"/>
        <v/>
      </c>
      <c r="E1125" s="33" t="str">
        <f t="shared" ca="1" si="177"/>
        <v/>
      </c>
      <c r="F1125" s="33" t="str">
        <f t="shared" ca="1" si="179"/>
        <v/>
      </c>
      <c r="G1125" s="33" t="str">
        <f t="shared" ca="1" si="178"/>
        <v/>
      </c>
      <c r="I1125" s="32" t="str">
        <f t="shared" ca="1" si="170"/>
        <v/>
      </c>
      <c r="J1125" s="33" t="str">
        <f t="shared" ca="1" si="171"/>
        <v/>
      </c>
      <c r="K1125" s="33" t="str">
        <f t="shared" ca="1" si="173"/>
        <v/>
      </c>
      <c r="L1125" s="33" t="str">
        <f t="shared" ca="1" si="172"/>
        <v/>
      </c>
    </row>
    <row r="1126" spans="2:12" x14ac:dyDescent="0.25">
      <c r="B1126" s="32" t="str">
        <f t="shared" ca="1" si="174"/>
        <v/>
      </c>
      <c r="C1126" s="33" t="str">
        <f t="shared" ca="1" si="175"/>
        <v/>
      </c>
      <c r="D1126" s="33" t="str">
        <f t="shared" ca="1" si="176"/>
        <v/>
      </c>
      <c r="E1126" s="33" t="str">
        <f t="shared" ca="1" si="177"/>
        <v/>
      </c>
      <c r="F1126" s="33" t="str">
        <f t="shared" ca="1" si="179"/>
        <v/>
      </c>
      <c r="G1126" s="33" t="str">
        <f t="shared" ca="1" si="178"/>
        <v/>
      </c>
      <c r="I1126" s="32" t="str">
        <f t="shared" ca="1" si="170"/>
        <v/>
      </c>
      <c r="J1126" s="33" t="str">
        <f t="shared" ca="1" si="171"/>
        <v/>
      </c>
      <c r="K1126" s="33" t="str">
        <f t="shared" ca="1" si="173"/>
        <v/>
      </c>
      <c r="L1126" s="33" t="str">
        <f t="shared" ca="1" si="172"/>
        <v/>
      </c>
    </row>
    <row r="1127" spans="2:12" x14ac:dyDescent="0.25">
      <c r="B1127" s="32" t="str">
        <f t="shared" ca="1" si="174"/>
        <v/>
      </c>
      <c r="C1127" s="33" t="str">
        <f t="shared" ca="1" si="175"/>
        <v/>
      </c>
      <c r="D1127" s="33" t="str">
        <f t="shared" ca="1" si="176"/>
        <v/>
      </c>
      <c r="E1127" s="33" t="str">
        <f t="shared" ca="1" si="177"/>
        <v/>
      </c>
      <c r="F1127" s="33" t="str">
        <f t="shared" ca="1" si="179"/>
        <v/>
      </c>
      <c r="G1127" s="33" t="str">
        <f t="shared" ca="1" si="178"/>
        <v/>
      </c>
      <c r="I1127" s="32" t="str">
        <f t="shared" ca="1" si="170"/>
        <v/>
      </c>
      <c r="J1127" s="33" t="str">
        <f t="shared" ca="1" si="171"/>
        <v/>
      </c>
      <c r="K1127" s="33" t="str">
        <f t="shared" ca="1" si="173"/>
        <v/>
      </c>
      <c r="L1127" s="33" t="str">
        <f t="shared" ca="1" si="172"/>
        <v/>
      </c>
    </row>
    <row r="1128" spans="2:12" x14ac:dyDescent="0.25">
      <c r="B1128" s="32" t="str">
        <f t="shared" ca="1" si="174"/>
        <v/>
      </c>
      <c r="C1128" s="33" t="str">
        <f t="shared" ca="1" si="175"/>
        <v/>
      </c>
      <c r="D1128" s="33" t="str">
        <f t="shared" ca="1" si="176"/>
        <v/>
      </c>
      <c r="E1128" s="33" t="str">
        <f t="shared" ca="1" si="177"/>
        <v/>
      </c>
      <c r="F1128" s="33" t="str">
        <f t="shared" ca="1" si="179"/>
        <v/>
      </c>
      <c r="G1128" s="33" t="str">
        <f t="shared" ca="1" si="178"/>
        <v/>
      </c>
      <c r="I1128" s="32" t="str">
        <f t="shared" ca="1" si="170"/>
        <v/>
      </c>
      <c r="J1128" s="33" t="str">
        <f t="shared" ca="1" si="171"/>
        <v/>
      </c>
      <c r="K1128" s="33" t="str">
        <f t="shared" ca="1" si="173"/>
        <v/>
      </c>
      <c r="L1128" s="33" t="str">
        <f t="shared" ca="1" si="172"/>
        <v/>
      </c>
    </row>
    <row r="1129" spans="2:12" x14ac:dyDescent="0.25">
      <c r="B1129" s="32" t="str">
        <f t="shared" ca="1" si="174"/>
        <v/>
      </c>
      <c r="C1129" s="33" t="str">
        <f t="shared" ca="1" si="175"/>
        <v/>
      </c>
      <c r="D1129" s="33" t="str">
        <f t="shared" ca="1" si="176"/>
        <v/>
      </c>
      <c r="E1129" s="33" t="str">
        <f t="shared" ca="1" si="177"/>
        <v/>
      </c>
      <c r="F1129" s="33" t="str">
        <f t="shared" ca="1" si="179"/>
        <v/>
      </c>
      <c r="G1129" s="33" t="str">
        <f t="shared" ca="1" si="178"/>
        <v/>
      </c>
      <c r="I1129" s="32" t="str">
        <f t="shared" ca="1" si="170"/>
        <v/>
      </c>
      <c r="J1129" s="33" t="str">
        <f t="shared" ca="1" si="171"/>
        <v/>
      </c>
      <c r="K1129" s="33" t="str">
        <f t="shared" ca="1" si="173"/>
        <v/>
      </c>
      <c r="L1129" s="33" t="str">
        <f t="shared" ca="1" si="172"/>
        <v/>
      </c>
    </row>
    <row r="1130" spans="2:12" x14ac:dyDescent="0.25">
      <c r="B1130" s="32" t="str">
        <f t="shared" ca="1" si="174"/>
        <v/>
      </c>
      <c r="C1130" s="33" t="str">
        <f t="shared" ca="1" si="175"/>
        <v/>
      </c>
      <c r="D1130" s="33" t="str">
        <f t="shared" ca="1" si="176"/>
        <v/>
      </c>
      <c r="E1130" s="33" t="str">
        <f t="shared" ca="1" si="177"/>
        <v/>
      </c>
      <c r="F1130" s="33" t="str">
        <f t="shared" ca="1" si="179"/>
        <v/>
      </c>
      <c r="G1130" s="33" t="str">
        <f t="shared" ca="1" si="178"/>
        <v/>
      </c>
      <c r="I1130" s="32" t="str">
        <f t="shared" ca="1" si="170"/>
        <v/>
      </c>
      <c r="J1130" s="33" t="str">
        <f t="shared" ca="1" si="171"/>
        <v/>
      </c>
      <c r="K1130" s="33" t="str">
        <f t="shared" ca="1" si="173"/>
        <v/>
      </c>
      <c r="L1130" s="33" t="str">
        <f t="shared" ca="1" si="172"/>
        <v/>
      </c>
    </row>
    <row r="1131" spans="2:12" x14ac:dyDescent="0.25">
      <c r="B1131" s="32" t="str">
        <f t="shared" ca="1" si="174"/>
        <v/>
      </c>
      <c r="C1131" s="33" t="str">
        <f t="shared" ca="1" si="175"/>
        <v/>
      </c>
      <c r="D1131" s="33" t="str">
        <f t="shared" ca="1" si="176"/>
        <v/>
      </c>
      <c r="E1131" s="33" t="str">
        <f t="shared" ca="1" si="177"/>
        <v/>
      </c>
      <c r="F1131" s="33" t="str">
        <f t="shared" ca="1" si="179"/>
        <v/>
      </c>
      <c r="G1131" s="33" t="str">
        <f t="shared" ca="1" si="178"/>
        <v/>
      </c>
      <c r="I1131" s="32" t="str">
        <f t="shared" ca="1" si="170"/>
        <v/>
      </c>
      <c r="J1131" s="33" t="str">
        <f t="shared" ca="1" si="171"/>
        <v/>
      </c>
      <c r="K1131" s="33" t="str">
        <f t="shared" ca="1" si="173"/>
        <v/>
      </c>
      <c r="L1131" s="33" t="str">
        <f t="shared" ca="1" si="172"/>
        <v/>
      </c>
    </row>
    <row r="1132" spans="2:12" x14ac:dyDescent="0.25">
      <c r="B1132" s="32" t="str">
        <f t="shared" ca="1" si="174"/>
        <v/>
      </c>
      <c r="C1132" s="33" t="str">
        <f t="shared" ca="1" si="175"/>
        <v/>
      </c>
      <c r="D1132" s="33" t="str">
        <f t="shared" ca="1" si="176"/>
        <v/>
      </c>
      <c r="E1132" s="33" t="str">
        <f t="shared" ca="1" si="177"/>
        <v/>
      </c>
      <c r="F1132" s="33" t="str">
        <f t="shared" ca="1" si="179"/>
        <v/>
      </c>
      <c r="G1132" s="33" t="str">
        <f t="shared" ca="1" si="178"/>
        <v/>
      </c>
      <c r="I1132" s="32" t="str">
        <f t="shared" ca="1" si="170"/>
        <v/>
      </c>
      <c r="J1132" s="33" t="str">
        <f t="shared" ca="1" si="171"/>
        <v/>
      </c>
      <c r="K1132" s="33" t="str">
        <f t="shared" ca="1" si="173"/>
        <v/>
      </c>
      <c r="L1132" s="33" t="str">
        <f t="shared" ca="1" si="172"/>
        <v/>
      </c>
    </row>
    <row r="1133" spans="2:12" x14ac:dyDescent="0.25">
      <c r="B1133" s="32" t="str">
        <f t="shared" ca="1" si="174"/>
        <v/>
      </c>
      <c r="C1133" s="33" t="str">
        <f t="shared" ca="1" si="175"/>
        <v/>
      </c>
      <c r="D1133" s="33" t="str">
        <f t="shared" ca="1" si="176"/>
        <v/>
      </c>
      <c r="E1133" s="33" t="str">
        <f t="shared" ca="1" si="177"/>
        <v/>
      </c>
      <c r="F1133" s="33" t="str">
        <f t="shared" ca="1" si="179"/>
        <v/>
      </c>
      <c r="G1133" s="33" t="str">
        <f t="shared" ca="1" si="178"/>
        <v/>
      </c>
      <c r="I1133" s="32" t="str">
        <f t="shared" ca="1" si="170"/>
        <v/>
      </c>
      <c r="J1133" s="33" t="str">
        <f t="shared" ca="1" si="171"/>
        <v/>
      </c>
      <c r="K1133" s="33" t="str">
        <f t="shared" ca="1" si="173"/>
        <v/>
      </c>
      <c r="L1133" s="33" t="str">
        <f t="shared" ca="1" si="172"/>
        <v/>
      </c>
    </row>
    <row r="1134" spans="2:12" x14ac:dyDescent="0.25">
      <c r="B1134" s="32" t="str">
        <f t="shared" ca="1" si="174"/>
        <v/>
      </c>
      <c r="C1134" s="33" t="str">
        <f t="shared" ca="1" si="175"/>
        <v/>
      </c>
      <c r="D1134" s="33" t="str">
        <f t="shared" ca="1" si="176"/>
        <v/>
      </c>
      <c r="E1134" s="33" t="str">
        <f t="shared" ca="1" si="177"/>
        <v/>
      </c>
      <c r="F1134" s="33" t="str">
        <f t="shared" ca="1" si="179"/>
        <v/>
      </c>
      <c r="G1134" s="33" t="str">
        <f t="shared" ca="1" si="178"/>
        <v/>
      </c>
      <c r="I1134" s="32" t="str">
        <f t="shared" ca="1" si="170"/>
        <v/>
      </c>
      <c r="J1134" s="33" t="str">
        <f t="shared" ca="1" si="171"/>
        <v/>
      </c>
      <c r="K1134" s="33" t="str">
        <f t="shared" ca="1" si="173"/>
        <v/>
      </c>
      <c r="L1134" s="33" t="str">
        <f t="shared" ca="1" si="172"/>
        <v/>
      </c>
    </row>
    <row r="1135" spans="2:12" x14ac:dyDescent="0.25">
      <c r="B1135" s="32" t="str">
        <f t="shared" ca="1" si="174"/>
        <v/>
      </c>
      <c r="C1135" s="33" t="str">
        <f t="shared" ca="1" si="175"/>
        <v/>
      </c>
      <c r="D1135" s="33" t="str">
        <f t="shared" ca="1" si="176"/>
        <v/>
      </c>
      <c r="E1135" s="33" t="str">
        <f t="shared" ca="1" si="177"/>
        <v/>
      </c>
      <c r="F1135" s="33" t="str">
        <f t="shared" ca="1" si="179"/>
        <v/>
      </c>
      <c r="G1135" s="33" t="str">
        <f t="shared" ca="1" si="178"/>
        <v/>
      </c>
      <c r="I1135" s="32" t="str">
        <f t="shared" ca="1" si="170"/>
        <v/>
      </c>
      <c r="J1135" s="33" t="str">
        <f t="shared" ca="1" si="171"/>
        <v/>
      </c>
      <c r="K1135" s="33" t="str">
        <f t="shared" ca="1" si="173"/>
        <v/>
      </c>
      <c r="L1135" s="33" t="str">
        <f t="shared" ca="1" si="172"/>
        <v/>
      </c>
    </row>
    <row r="1136" spans="2:12" x14ac:dyDescent="0.25">
      <c r="B1136" s="32" t="str">
        <f t="shared" ca="1" si="174"/>
        <v/>
      </c>
      <c r="C1136" s="33" t="str">
        <f t="shared" ca="1" si="175"/>
        <v/>
      </c>
      <c r="D1136" s="33" t="str">
        <f t="shared" ca="1" si="176"/>
        <v/>
      </c>
      <c r="E1136" s="33" t="str">
        <f t="shared" ca="1" si="177"/>
        <v/>
      </c>
      <c r="F1136" s="33" t="str">
        <f t="shared" ca="1" si="179"/>
        <v/>
      </c>
      <c r="G1136" s="33" t="str">
        <f t="shared" ca="1" si="178"/>
        <v/>
      </c>
      <c r="I1136" s="32" t="str">
        <f t="shared" ca="1" si="170"/>
        <v/>
      </c>
      <c r="J1136" s="33" t="str">
        <f t="shared" ca="1" si="171"/>
        <v/>
      </c>
      <c r="K1136" s="33" t="str">
        <f t="shared" ca="1" si="173"/>
        <v/>
      </c>
      <c r="L1136" s="33" t="str">
        <f t="shared" ca="1" si="172"/>
        <v/>
      </c>
    </row>
    <row r="1137" spans="2:12" x14ac:dyDescent="0.25">
      <c r="B1137" s="32" t="str">
        <f t="shared" ca="1" si="174"/>
        <v/>
      </c>
      <c r="C1137" s="33" t="str">
        <f t="shared" ca="1" si="175"/>
        <v/>
      </c>
      <c r="D1137" s="33" t="str">
        <f t="shared" ca="1" si="176"/>
        <v/>
      </c>
      <c r="E1137" s="33" t="str">
        <f t="shared" ca="1" si="177"/>
        <v/>
      </c>
      <c r="F1137" s="33" t="str">
        <f t="shared" ca="1" si="179"/>
        <v/>
      </c>
      <c r="G1137" s="33" t="str">
        <f t="shared" ca="1" si="178"/>
        <v/>
      </c>
      <c r="I1137" s="32" t="str">
        <f t="shared" ca="1" si="170"/>
        <v/>
      </c>
      <c r="J1137" s="33" t="str">
        <f t="shared" ca="1" si="171"/>
        <v/>
      </c>
      <c r="K1137" s="33" t="str">
        <f t="shared" ca="1" si="173"/>
        <v/>
      </c>
      <c r="L1137" s="33" t="str">
        <f t="shared" ca="1" si="172"/>
        <v/>
      </c>
    </row>
    <row r="1138" spans="2:12" x14ac:dyDescent="0.25">
      <c r="B1138" s="32" t="str">
        <f t="shared" ca="1" si="174"/>
        <v/>
      </c>
      <c r="C1138" s="33" t="str">
        <f t="shared" ca="1" si="175"/>
        <v/>
      </c>
      <c r="D1138" s="33" t="str">
        <f t="shared" ca="1" si="176"/>
        <v/>
      </c>
      <c r="E1138" s="33" t="str">
        <f t="shared" ca="1" si="177"/>
        <v/>
      </c>
      <c r="F1138" s="33" t="str">
        <f t="shared" ca="1" si="179"/>
        <v/>
      </c>
      <c r="G1138" s="33" t="str">
        <f t="shared" ca="1" si="178"/>
        <v/>
      </c>
      <c r="I1138" s="32" t="str">
        <f t="shared" ca="1" si="170"/>
        <v/>
      </c>
      <c r="J1138" s="33" t="str">
        <f t="shared" ca="1" si="171"/>
        <v/>
      </c>
      <c r="K1138" s="33" t="str">
        <f t="shared" ca="1" si="173"/>
        <v/>
      </c>
      <c r="L1138" s="33" t="str">
        <f t="shared" ca="1" si="172"/>
        <v/>
      </c>
    </row>
    <row r="1139" spans="2:12" x14ac:dyDescent="0.25">
      <c r="B1139" s="32" t="str">
        <f t="shared" ca="1" si="174"/>
        <v/>
      </c>
      <c r="C1139" s="33" t="str">
        <f t="shared" ca="1" si="175"/>
        <v/>
      </c>
      <c r="D1139" s="33" t="str">
        <f t="shared" ca="1" si="176"/>
        <v/>
      </c>
      <c r="E1139" s="33" t="str">
        <f t="shared" ca="1" si="177"/>
        <v/>
      </c>
      <c r="F1139" s="33" t="str">
        <f t="shared" ca="1" si="179"/>
        <v/>
      </c>
      <c r="G1139" s="33" t="str">
        <f t="shared" ca="1" si="178"/>
        <v/>
      </c>
      <c r="I1139" s="32" t="str">
        <f t="shared" ca="1" si="170"/>
        <v/>
      </c>
      <c r="J1139" s="33" t="str">
        <f t="shared" ca="1" si="171"/>
        <v/>
      </c>
      <c r="K1139" s="33" t="str">
        <f t="shared" ca="1" si="173"/>
        <v/>
      </c>
      <c r="L1139" s="33" t="str">
        <f t="shared" ca="1" si="172"/>
        <v/>
      </c>
    </row>
    <row r="1140" spans="2:12" x14ac:dyDescent="0.25">
      <c r="B1140" s="32" t="str">
        <f t="shared" ca="1" si="174"/>
        <v/>
      </c>
      <c r="C1140" s="33" t="str">
        <f t="shared" ca="1" si="175"/>
        <v/>
      </c>
      <c r="D1140" s="33" t="str">
        <f t="shared" ca="1" si="176"/>
        <v/>
      </c>
      <c r="E1140" s="33" t="str">
        <f t="shared" ca="1" si="177"/>
        <v/>
      </c>
      <c r="F1140" s="33" t="str">
        <f t="shared" ca="1" si="179"/>
        <v/>
      </c>
      <c r="G1140" s="33" t="str">
        <f t="shared" ca="1" si="178"/>
        <v/>
      </c>
      <c r="I1140" s="32" t="str">
        <f t="shared" ca="1" si="170"/>
        <v/>
      </c>
      <c r="J1140" s="33" t="str">
        <f t="shared" ca="1" si="171"/>
        <v/>
      </c>
      <c r="K1140" s="33" t="str">
        <f t="shared" ca="1" si="173"/>
        <v/>
      </c>
      <c r="L1140" s="33" t="str">
        <f t="shared" ca="1" si="172"/>
        <v/>
      </c>
    </row>
    <row r="1141" spans="2:12" x14ac:dyDescent="0.25">
      <c r="B1141" s="32" t="str">
        <f t="shared" ca="1" si="174"/>
        <v/>
      </c>
      <c r="C1141" s="33" t="str">
        <f t="shared" ca="1" si="175"/>
        <v/>
      </c>
      <c r="D1141" s="33" t="str">
        <f t="shared" ca="1" si="176"/>
        <v/>
      </c>
      <c r="E1141" s="33" t="str">
        <f t="shared" ca="1" si="177"/>
        <v/>
      </c>
      <c r="F1141" s="33" t="str">
        <f t="shared" ca="1" si="179"/>
        <v/>
      </c>
      <c r="G1141" s="33" t="str">
        <f t="shared" ca="1" si="178"/>
        <v/>
      </c>
      <c r="I1141" s="32" t="str">
        <f t="shared" ca="1" si="170"/>
        <v/>
      </c>
      <c r="J1141" s="33" t="str">
        <f t="shared" ca="1" si="171"/>
        <v/>
      </c>
      <c r="K1141" s="33" t="str">
        <f t="shared" ca="1" si="173"/>
        <v/>
      </c>
      <c r="L1141" s="33" t="str">
        <f t="shared" ca="1" si="172"/>
        <v/>
      </c>
    </row>
    <row r="1142" spans="2:12" x14ac:dyDescent="0.25">
      <c r="B1142" s="32" t="str">
        <f t="shared" ca="1" si="174"/>
        <v/>
      </c>
      <c r="C1142" s="33" t="str">
        <f t="shared" ca="1" si="175"/>
        <v/>
      </c>
      <c r="D1142" s="33" t="str">
        <f t="shared" ca="1" si="176"/>
        <v/>
      </c>
      <c r="E1142" s="33" t="str">
        <f t="shared" ca="1" si="177"/>
        <v/>
      </c>
      <c r="F1142" s="33" t="str">
        <f t="shared" ca="1" si="179"/>
        <v/>
      </c>
      <c r="G1142" s="33" t="str">
        <f t="shared" ca="1" si="178"/>
        <v/>
      </c>
      <c r="I1142" s="32" t="str">
        <f t="shared" ca="1" si="170"/>
        <v/>
      </c>
      <c r="J1142" s="33" t="str">
        <f t="shared" ca="1" si="171"/>
        <v/>
      </c>
      <c r="K1142" s="33" t="str">
        <f t="shared" ca="1" si="173"/>
        <v/>
      </c>
      <c r="L1142" s="33" t="str">
        <f t="shared" ca="1" si="172"/>
        <v/>
      </c>
    </row>
    <row r="1143" spans="2:12" x14ac:dyDescent="0.25">
      <c r="B1143" s="32" t="str">
        <f t="shared" ca="1" si="174"/>
        <v/>
      </c>
      <c r="C1143" s="33" t="str">
        <f t="shared" ca="1" si="175"/>
        <v/>
      </c>
      <c r="D1143" s="33" t="str">
        <f t="shared" ca="1" si="176"/>
        <v/>
      </c>
      <c r="E1143" s="33" t="str">
        <f t="shared" ca="1" si="177"/>
        <v/>
      </c>
      <c r="F1143" s="33" t="str">
        <f t="shared" ca="1" si="179"/>
        <v/>
      </c>
      <c r="G1143" s="33" t="str">
        <f t="shared" ca="1" si="178"/>
        <v/>
      </c>
      <c r="I1143" s="32" t="str">
        <f t="shared" ca="1" si="170"/>
        <v/>
      </c>
      <c r="J1143" s="33" t="str">
        <f t="shared" ca="1" si="171"/>
        <v/>
      </c>
      <c r="K1143" s="33" t="str">
        <f t="shared" ca="1" si="173"/>
        <v/>
      </c>
      <c r="L1143" s="33" t="str">
        <f t="shared" ca="1" si="172"/>
        <v/>
      </c>
    </row>
    <row r="1144" spans="2:12" x14ac:dyDescent="0.25">
      <c r="B1144" s="32" t="str">
        <f t="shared" ca="1" si="174"/>
        <v/>
      </c>
      <c r="C1144" s="33" t="str">
        <f t="shared" ca="1" si="175"/>
        <v/>
      </c>
      <c r="D1144" s="33" t="str">
        <f t="shared" ca="1" si="176"/>
        <v/>
      </c>
      <c r="E1144" s="33" t="str">
        <f t="shared" ca="1" si="177"/>
        <v/>
      </c>
      <c r="F1144" s="33" t="str">
        <f t="shared" ca="1" si="179"/>
        <v/>
      </c>
      <c r="G1144" s="33" t="str">
        <f t="shared" ca="1" si="178"/>
        <v/>
      </c>
      <c r="I1144" s="32" t="str">
        <f t="shared" ca="1" si="170"/>
        <v/>
      </c>
      <c r="J1144" s="33" t="str">
        <f t="shared" ca="1" si="171"/>
        <v/>
      </c>
      <c r="K1144" s="33" t="str">
        <f t="shared" ca="1" si="173"/>
        <v/>
      </c>
      <c r="L1144" s="33" t="str">
        <f t="shared" ca="1" si="172"/>
        <v/>
      </c>
    </row>
    <row r="1145" spans="2:12" x14ac:dyDescent="0.25">
      <c r="B1145" s="32" t="str">
        <f t="shared" ca="1" si="174"/>
        <v/>
      </c>
      <c r="C1145" s="33" t="str">
        <f t="shared" ca="1" si="175"/>
        <v/>
      </c>
      <c r="D1145" s="33" t="str">
        <f t="shared" ca="1" si="176"/>
        <v/>
      </c>
      <c r="E1145" s="33" t="str">
        <f t="shared" ca="1" si="177"/>
        <v/>
      </c>
      <c r="F1145" s="33" t="str">
        <f t="shared" ca="1" si="179"/>
        <v/>
      </c>
      <c r="G1145" s="33" t="str">
        <f t="shared" ca="1" si="178"/>
        <v/>
      </c>
      <c r="I1145" s="32" t="str">
        <f t="shared" ca="1" si="170"/>
        <v/>
      </c>
      <c r="J1145" s="33" t="str">
        <f t="shared" ca="1" si="171"/>
        <v/>
      </c>
      <c r="K1145" s="33" t="str">
        <f t="shared" ca="1" si="173"/>
        <v/>
      </c>
      <c r="L1145" s="33" t="str">
        <f t="shared" ca="1" si="172"/>
        <v/>
      </c>
    </row>
    <row r="1146" spans="2:12" x14ac:dyDescent="0.25">
      <c r="B1146" s="32" t="str">
        <f t="shared" ca="1" si="174"/>
        <v/>
      </c>
      <c r="C1146" s="33" t="str">
        <f t="shared" ca="1" si="175"/>
        <v/>
      </c>
      <c r="D1146" s="33" t="str">
        <f t="shared" ca="1" si="176"/>
        <v/>
      </c>
      <c r="E1146" s="33" t="str">
        <f t="shared" ca="1" si="177"/>
        <v/>
      </c>
      <c r="F1146" s="33" t="str">
        <f t="shared" ca="1" si="179"/>
        <v/>
      </c>
      <c r="G1146" s="33" t="str">
        <f t="shared" ca="1" si="178"/>
        <v/>
      </c>
      <c r="I1146" s="32" t="str">
        <f t="shared" ca="1" si="170"/>
        <v/>
      </c>
      <c r="J1146" s="33" t="str">
        <f t="shared" ca="1" si="171"/>
        <v/>
      </c>
      <c r="K1146" s="33" t="str">
        <f t="shared" ca="1" si="173"/>
        <v/>
      </c>
      <c r="L1146" s="33" t="str">
        <f t="shared" ca="1" si="172"/>
        <v/>
      </c>
    </row>
    <row r="1147" spans="2:12" x14ac:dyDescent="0.25">
      <c r="B1147" s="32" t="str">
        <f t="shared" ca="1" si="174"/>
        <v/>
      </c>
      <c r="C1147" s="33" t="str">
        <f t="shared" ca="1" si="175"/>
        <v/>
      </c>
      <c r="D1147" s="33" t="str">
        <f t="shared" ca="1" si="176"/>
        <v/>
      </c>
      <c r="E1147" s="33" t="str">
        <f t="shared" ca="1" si="177"/>
        <v/>
      </c>
      <c r="F1147" s="33" t="str">
        <f t="shared" ca="1" si="179"/>
        <v/>
      </c>
      <c r="G1147" s="33" t="str">
        <f t="shared" ca="1" si="178"/>
        <v/>
      </c>
      <c r="I1147" s="32" t="str">
        <f t="shared" ca="1" si="170"/>
        <v/>
      </c>
      <c r="J1147" s="33" t="str">
        <f t="shared" ca="1" si="171"/>
        <v/>
      </c>
      <c r="K1147" s="33" t="str">
        <f t="shared" ca="1" si="173"/>
        <v/>
      </c>
      <c r="L1147" s="33" t="str">
        <f t="shared" ca="1" si="172"/>
        <v/>
      </c>
    </row>
    <row r="1148" spans="2:12" x14ac:dyDescent="0.25">
      <c r="B1148" s="32" t="str">
        <f t="shared" ca="1" si="174"/>
        <v/>
      </c>
      <c r="C1148" s="33" t="str">
        <f t="shared" ca="1" si="175"/>
        <v/>
      </c>
      <c r="D1148" s="33" t="str">
        <f t="shared" ca="1" si="176"/>
        <v/>
      </c>
      <c r="E1148" s="33" t="str">
        <f t="shared" ca="1" si="177"/>
        <v/>
      </c>
      <c r="F1148" s="33" t="str">
        <f t="shared" ca="1" si="179"/>
        <v/>
      </c>
      <c r="G1148" s="33" t="str">
        <f t="shared" ca="1" si="178"/>
        <v/>
      </c>
      <c r="I1148" s="32" t="str">
        <f t="shared" ca="1" si="170"/>
        <v/>
      </c>
      <c r="J1148" s="33" t="str">
        <f t="shared" ca="1" si="171"/>
        <v/>
      </c>
      <c r="K1148" s="33" t="str">
        <f t="shared" ca="1" si="173"/>
        <v/>
      </c>
      <c r="L1148" s="33" t="str">
        <f t="shared" ca="1" si="172"/>
        <v/>
      </c>
    </row>
    <row r="1149" spans="2:12" x14ac:dyDescent="0.25">
      <c r="B1149" s="32" t="str">
        <f t="shared" ca="1" si="174"/>
        <v/>
      </c>
      <c r="C1149" s="33" t="str">
        <f t="shared" ca="1" si="175"/>
        <v/>
      </c>
      <c r="D1149" s="33" t="str">
        <f t="shared" ca="1" si="176"/>
        <v/>
      </c>
      <c r="E1149" s="33" t="str">
        <f t="shared" ca="1" si="177"/>
        <v/>
      </c>
      <c r="F1149" s="33" t="str">
        <f t="shared" ca="1" si="179"/>
        <v/>
      </c>
      <c r="G1149" s="33" t="str">
        <f t="shared" ca="1" si="178"/>
        <v/>
      </c>
      <c r="I1149" s="32" t="str">
        <f t="shared" ca="1" si="170"/>
        <v/>
      </c>
      <c r="J1149" s="33" t="str">
        <f t="shared" ca="1" si="171"/>
        <v/>
      </c>
      <c r="K1149" s="33" t="str">
        <f t="shared" ca="1" si="173"/>
        <v/>
      </c>
      <c r="L1149" s="33" t="str">
        <f t="shared" ca="1" si="172"/>
        <v/>
      </c>
    </row>
    <row r="1150" spans="2:12" x14ac:dyDescent="0.25">
      <c r="B1150" s="32" t="str">
        <f t="shared" ca="1" si="174"/>
        <v/>
      </c>
      <c r="C1150" s="33" t="str">
        <f t="shared" ca="1" si="175"/>
        <v/>
      </c>
      <c r="D1150" s="33" t="str">
        <f t="shared" ca="1" si="176"/>
        <v/>
      </c>
      <c r="E1150" s="33" t="str">
        <f t="shared" ca="1" si="177"/>
        <v/>
      </c>
      <c r="F1150" s="33" t="str">
        <f t="shared" ca="1" si="179"/>
        <v/>
      </c>
      <c r="G1150" s="33" t="str">
        <f t="shared" ca="1" si="178"/>
        <v/>
      </c>
      <c r="I1150" s="32" t="str">
        <f t="shared" ca="1" si="170"/>
        <v/>
      </c>
      <c r="J1150" s="33" t="str">
        <f t="shared" ca="1" si="171"/>
        <v/>
      </c>
      <c r="K1150" s="33" t="str">
        <f t="shared" ca="1" si="173"/>
        <v/>
      </c>
      <c r="L1150" s="33" t="str">
        <f t="shared" ca="1" si="172"/>
        <v/>
      </c>
    </row>
    <row r="1151" spans="2:12" x14ac:dyDescent="0.25">
      <c r="B1151" s="32" t="str">
        <f t="shared" ca="1" si="174"/>
        <v/>
      </c>
      <c r="C1151" s="33" t="str">
        <f t="shared" ca="1" si="175"/>
        <v/>
      </c>
      <c r="D1151" s="33" t="str">
        <f t="shared" ca="1" si="176"/>
        <v/>
      </c>
      <c r="E1151" s="33" t="str">
        <f t="shared" ca="1" si="177"/>
        <v/>
      </c>
      <c r="F1151" s="33" t="str">
        <f t="shared" ca="1" si="179"/>
        <v/>
      </c>
      <c r="G1151" s="33" t="str">
        <f t="shared" ca="1" si="178"/>
        <v/>
      </c>
      <c r="I1151" s="32" t="str">
        <f t="shared" ca="1" si="170"/>
        <v/>
      </c>
      <c r="J1151" s="33" t="str">
        <f t="shared" ca="1" si="171"/>
        <v/>
      </c>
      <c r="K1151" s="33" t="str">
        <f t="shared" ca="1" si="173"/>
        <v/>
      </c>
      <c r="L1151" s="33" t="str">
        <f t="shared" ca="1" si="172"/>
        <v/>
      </c>
    </row>
    <row r="1152" spans="2:12" x14ac:dyDescent="0.25">
      <c r="B1152" s="32" t="str">
        <f t="shared" ca="1" si="174"/>
        <v/>
      </c>
      <c r="C1152" s="33" t="str">
        <f t="shared" ca="1" si="175"/>
        <v/>
      </c>
      <c r="D1152" s="33" t="str">
        <f t="shared" ca="1" si="176"/>
        <v/>
      </c>
      <c r="E1152" s="33" t="str">
        <f t="shared" ca="1" si="177"/>
        <v/>
      </c>
      <c r="F1152" s="33" t="str">
        <f t="shared" ca="1" si="179"/>
        <v/>
      </c>
      <c r="G1152" s="33" t="str">
        <f t="shared" ca="1" si="178"/>
        <v/>
      </c>
      <c r="I1152" s="32" t="str">
        <f t="shared" ca="1" si="170"/>
        <v/>
      </c>
      <c r="J1152" s="33" t="str">
        <f t="shared" ca="1" si="171"/>
        <v/>
      </c>
      <c r="K1152" s="33" t="str">
        <f t="shared" ca="1" si="173"/>
        <v/>
      </c>
      <c r="L1152" s="33" t="str">
        <f t="shared" ca="1" si="172"/>
        <v/>
      </c>
    </row>
    <row r="1153" spans="2:12" x14ac:dyDescent="0.25">
      <c r="B1153" s="32" t="str">
        <f t="shared" ca="1" si="174"/>
        <v/>
      </c>
      <c r="C1153" s="33" t="str">
        <f t="shared" ca="1" si="175"/>
        <v/>
      </c>
      <c r="D1153" s="33" t="str">
        <f t="shared" ca="1" si="176"/>
        <v/>
      </c>
      <c r="E1153" s="33" t="str">
        <f t="shared" ca="1" si="177"/>
        <v/>
      </c>
      <c r="F1153" s="33" t="str">
        <f t="shared" ca="1" si="179"/>
        <v/>
      </c>
      <c r="G1153" s="33" t="str">
        <f t="shared" ca="1" si="178"/>
        <v/>
      </c>
      <c r="I1153" s="32" t="str">
        <f t="shared" ca="1" si="170"/>
        <v/>
      </c>
      <c r="J1153" s="33" t="str">
        <f t="shared" ca="1" si="171"/>
        <v/>
      </c>
      <c r="K1153" s="33" t="str">
        <f t="shared" ca="1" si="173"/>
        <v/>
      </c>
      <c r="L1153" s="33" t="str">
        <f t="shared" ca="1" si="172"/>
        <v/>
      </c>
    </row>
    <row r="1154" spans="2:12" x14ac:dyDescent="0.25">
      <c r="B1154" s="32" t="str">
        <f t="shared" ca="1" si="174"/>
        <v/>
      </c>
      <c r="C1154" s="33" t="str">
        <f t="shared" ca="1" si="175"/>
        <v/>
      </c>
      <c r="D1154" s="33" t="str">
        <f t="shared" ca="1" si="176"/>
        <v/>
      </c>
      <c r="E1154" s="33" t="str">
        <f t="shared" ca="1" si="177"/>
        <v/>
      </c>
      <c r="F1154" s="33" t="str">
        <f t="shared" ca="1" si="179"/>
        <v/>
      </c>
      <c r="G1154" s="33" t="str">
        <f t="shared" ca="1" si="178"/>
        <v/>
      </c>
      <c r="I1154" s="32" t="str">
        <f t="shared" ca="1" si="170"/>
        <v/>
      </c>
      <c r="J1154" s="33" t="str">
        <f t="shared" ca="1" si="171"/>
        <v/>
      </c>
      <c r="K1154" s="33" t="str">
        <f t="shared" ca="1" si="173"/>
        <v/>
      </c>
      <c r="L1154" s="33" t="str">
        <f t="shared" ca="1" si="172"/>
        <v/>
      </c>
    </row>
    <row r="1155" spans="2:12" x14ac:dyDescent="0.25">
      <c r="B1155" s="32" t="str">
        <f t="shared" ca="1" si="174"/>
        <v/>
      </c>
      <c r="C1155" s="33" t="str">
        <f t="shared" ca="1" si="175"/>
        <v/>
      </c>
      <c r="D1155" s="33" t="str">
        <f t="shared" ca="1" si="176"/>
        <v/>
      </c>
      <c r="E1155" s="33" t="str">
        <f t="shared" ca="1" si="177"/>
        <v/>
      </c>
      <c r="F1155" s="33" t="str">
        <f t="shared" ca="1" si="179"/>
        <v/>
      </c>
      <c r="G1155" s="33" t="str">
        <f t="shared" ca="1" si="178"/>
        <v/>
      </c>
      <c r="I1155" s="32" t="str">
        <f t="shared" ca="1" si="170"/>
        <v/>
      </c>
      <c r="J1155" s="33" t="str">
        <f t="shared" ca="1" si="171"/>
        <v/>
      </c>
      <c r="K1155" s="33" t="str">
        <f t="shared" ca="1" si="173"/>
        <v/>
      </c>
      <c r="L1155" s="33" t="str">
        <f t="shared" ca="1" si="172"/>
        <v/>
      </c>
    </row>
    <row r="1156" spans="2:12" x14ac:dyDescent="0.25">
      <c r="B1156" s="32" t="str">
        <f t="shared" ca="1" si="174"/>
        <v/>
      </c>
      <c r="C1156" s="33" t="str">
        <f t="shared" ca="1" si="175"/>
        <v/>
      </c>
      <c r="D1156" s="33" t="str">
        <f t="shared" ca="1" si="176"/>
        <v/>
      </c>
      <c r="E1156" s="33" t="str">
        <f t="shared" ca="1" si="177"/>
        <v/>
      </c>
      <c r="F1156" s="33" t="str">
        <f t="shared" ca="1" si="179"/>
        <v/>
      </c>
      <c r="G1156" s="33" t="str">
        <f t="shared" ca="1" si="178"/>
        <v/>
      </c>
      <c r="I1156" s="32" t="str">
        <f t="shared" ca="1" si="170"/>
        <v/>
      </c>
      <c r="J1156" s="33" t="str">
        <f t="shared" ca="1" si="171"/>
        <v/>
      </c>
      <c r="K1156" s="33" t="str">
        <f t="shared" ca="1" si="173"/>
        <v/>
      </c>
      <c r="L1156" s="33" t="str">
        <f t="shared" ca="1" si="172"/>
        <v/>
      </c>
    </row>
    <row r="1157" spans="2:12" x14ac:dyDescent="0.25">
      <c r="B1157" s="32" t="str">
        <f t="shared" ca="1" si="174"/>
        <v/>
      </c>
      <c r="C1157" s="33" t="str">
        <f t="shared" ca="1" si="175"/>
        <v/>
      </c>
      <c r="D1157" s="33" t="str">
        <f t="shared" ca="1" si="176"/>
        <v/>
      </c>
      <c r="E1157" s="33" t="str">
        <f t="shared" ca="1" si="177"/>
        <v/>
      </c>
      <c r="F1157" s="33" t="str">
        <f t="shared" ca="1" si="179"/>
        <v/>
      </c>
      <c r="G1157" s="33" t="str">
        <f t="shared" ca="1" si="178"/>
        <v/>
      </c>
      <c r="I1157" s="32" t="str">
        <f t="shared" ref="I1157:I1220" ca="1" si="180">IFERROR(IF(YEARFRAC($I$28,DATE(YEAR(I1156),MONTH(I1156)+1,1))&gt;$H$17,"",DATE(YEAR(I1156),MONTH(I1156)+1,1)),"")</f>
        <v/>
      </c>
      <c r="J1157" s="33" t="str">
        <f t="shared" ref="J1157:J1220" ca="1" si="181">IF(I1157&lt;&gt;"",(J1156-K1156)*(1+($H$12-$H$13)/12),"")</f>
        <v/>
      </c>
      <c r="K1157" s="33" t="str">
        <f t="shared" ca="1" si="173"/>
        <v/>
      </c>
      <c r="L1157" s="33" t="str">
        <f t="shared" ref="L1157:L1220" ca="1" si="182">IFERROR(IF(K1157&lt;&gt;"",J1157*$H$13/12,""),"")</f>
        <v/>
      </c>
    </row>
    <row r="1158" spans="2:12" x14ac:dyDescent="0.25">
      <c r="B1158" s="32" t="str">
        <f t="shared" ca="1" si="174"/>
        <v/>
      </c>
      <c r="C1158" s="33" t="str">
        <f t="shared" ca="1" si="175"/>
        <v/>
      </c>
      <c r="D1158" s="33" t="str">
        <f t="shared" ca="1" si="176"/>
        <v/>
      </c>
      <c r="E1158" s="33" t="str">
        <f t="shared" ca="1" si="177"/>
        <v/>
      </c>
      <c r="F1158" s="33" t="str">
        <f t="shared" ca="1" si="179"/>
        <v/>
      </c>
      <c r="G1158" s="33" t="str">
        <f t="shared" ca="1" si="178"/>
        <v/>
      </c>
      <c r="I1158" s="32" t="str">
        <f t="shared" ca="1" si="180"/>
        <v/>
      </c>
      <c r="J1158" s="33" t="str">
        <f t="shared" ca="1" si="181"/>
        <v/>
      </c>
      <c r="K1158" s="33" t="str">
        <f t="shared" ca="1" si="173"/>
        <v/>
      </c>
      <c r="L1158" s="33" t="str">
        <f t="shared" ca="1" si="182"/>
        <v/>
      </c>
    </row>
    <row r="1159" spans="2:12" x14ac:dyDescent="0.25">
      <c r="B1159" s="32" t="str">
        <f t="shared" ca="1" si="174"/>
        <v/>
      </c>
      <c r="C1159" s="33" t="str">
        <f t="shared" ca="1" si="175"/>
        <v/>
      </c>
      <c r="D1159" s="33" t="str">
        <f t="shared" ca="1" si="176"/>
        <v/>
      </c>
      <c r="E1159" s="33" t="str">
        <f t="shared" ca="1" si="177"/>
        <v/>
      </c>
      <c r="F1159" s="33" t="str">
        <f t="shared" ca="1" si="179"/>
        <v/>
      </c>
      <c r="G1159" s="33" t="str">
        <f t="shared" ca="1" si="178"/>
        <v/>
      </c>
      <c r="I1159" s="32" t="str">
        <f t="shared" ca="1" si="180"/>
        <v/>
      </c>
      <c r="J1159" s="33" t="str">
        <f t="shared" ca="1" si="181"/>
        <v/>
      </c>
      <c r="K1159" s="33" t="str">
        <f t="shared" ca="1" si="173"/>
        <v/>
      </c>
      <c r="L1159" s="33" t="str">
        <f t="shared" ca="1" si="182"/>
        <v/>
      </c>
    </row>
    <row r="1160" spans="2:12" x14ac:dyDescent="0.25">
      <c r="B1160" s="32" t="str">
        <f t="shared" ca="1" si="174"/>
        <v/>
      </c>
      <c r="C1160" s="33" t="str">
        <f t="shared" ca="1" si="175"/>
        <v/>
      </c>
      <c r="D1160" s="33" t="str">
        <f t="shared" ca="1" si="176"/>
        <v/>
      </c>
      <c r="E1160" s="33" t="str">
        <f t="shared" ca="1" si="177"/>
        <v/>
      </c>
      <c r="F1160" s="33" t="str">
        <f t="shared" ca="1" si="179"/>
        <v/>
      </c>
      <c r="G1160" s="33" t="str">
        <f t="shared" ca="1" si="178"/>
        <v/>
      </c>
      <c r="I1160" s="32" t="str">
        <f t="shared" ca="1" si="180"/>
        <v/>
      </c>
      <c r="J1160" s="33" t="str">
        <f t="shared" ca="1" si="181"/>
        <v/>
      </c>
      <c r="K1160" s="33" t="str">
        <f t="shared" ca="1" si="173"/>
        <v/>
      </c>
      <c r="L1160" s="33" t="str">
        <f t="shared" ca="1" si="182"/>
        <v/>
      </c>
    </row>
    <row r="1161" spans="2:12" x14ac:dyDescent="0.25">
      <c r="B1161" s="32" t="str">
        <f t="shared" ca="1" si="174"/>
        <v/>
      </c>
      <c r="C1161" s="33" t="str">
        <f t="shared" ca="1" si="175"/>
        <v/>
      </c>
      <c r="D1161" s="33" t="str">
        <f t="shared" ca="1" si="176"/>
        <v/>
      </c>
      <c r="E1161" s="33" t="str">
        <f t="shared" ca="1" si="177"/>
        <v/>
      </c>
      <c r="F1161" s="33" t="str">
        <f t="shared" ca="1" si="179"/>
        <v/>
      </c>
      <c r="G1161" s="33" t="str">
        <f t="shared" ca="1" si="178"/>
        <v/>
      </c>
      <c r="I1161" s="32" t="str">
        <f t="shared" ca="1" si="180"/>
        <v/>
      </c>
      <c r="J1161" s="33" t="str">
        <f t="shared" ca="1" si="181"/>
        <v/>
      </c>
      <c r="K1161" s="33" t="str">
        <f t="shared" ca="1" si="173"/>
        <v/>
      </c>
      <c r="L1161" s="33" t="str">
        <f t="shared" ca="1" si="182"/>
        <v/>
      </c>
    </row>
    <row r="1162" spans="2:12" x14ac:dyDescent="0.25">
      <c r="B1162" s="32" t="str">
        <f t="shared" ca="1" si="174"/>
        <v/>
      </c>
      <c r="C1162" s="33" t="str">
        <f t="shared" ca="1" si="175"/>
        <v/>
      </c>
      <c r="D1162" s="33" t="str">
        <f t="shared" ca="1" si="176"/>
        <v/>
      </c>
      <c r="E1162" s="33" t="str">
        <f t="shared" ca="1" si="177"/>
        <v/>
      </c>
      <c r="F1162" s="33" t="str">
        <f t="shared" ca="1" si="179"/>
        <v/>
      </c>
      <c r="G1162" s="33" t="str">
        <f t="shared" ca="1" si="178"/>
        <v/>
      </c>
      <c r="I1162" s="32" t="str">
        <f t="shared" ca="1" si="180"/>
        <v/>
      </c>
      <c r="J1162" s="33" t="str">
        <f t="shared" ca="1" si="181"/>
        <v/>
      </c>
      <c r="K1162" s="33" t="str">
        <f t="shared" ca="1" si="173"/>
        <v/>
      </c>
      <c r="L1162" s="33" t="str">
        <f t="shared" ca="1" si="182"/>
        <v/>
      </c>
    </row>
    <row r="1163" spans="2:12" x14ac:dyDescent="0.25">
      <c r="B1163" s="32" t="str">
        <f t="shared" ca="1" si="174"/>
        <v/>
      </c>
      <c r="C1163" s="33" t="str">
        <f t="shared" ca="1" si="175"/>
        <v/>
      </c>
      <c r="D1163" s="33" t="str">
        <f t="shared" ca="1" si="176"/>
        <v/>
      </c>
      <c r="E1163" s="33" t="str">
        <f t="shared" ca="1" si="177"/>
        <v/>
      </c>
      <c r="F1163" s="33" t="str">
        <f t="shared" ca="1" si="179"/>
        <v/>
      </c>
      <c r="G1163" s="33" t="str">
        <f t="shared" ca="1" si="178"/>
        <v/>
      </c>
      <c r="I1163" s="32" t="str">
        <f t="shared" ca="1" si="180"/>
        <v/>
      </c>
      <c r="J1163" s="33" t="str">
        <f t="shared" ca="1" si="181"/>
        <v/>
      </c>
      <c r="K1163" s="33" t="str">
        <f t="shared" ca="1" si="173"/>
        <v/>
      </c>
      <c r="L1163" s="33" t="str">
        <f t="shared" ca="1" si="182"/>
        <v/>
      </c>
    </row>
    <row r="1164" spans="2:12" x14ac:dyDescent="0.25">
      <c r="B1164" s="32" t="str">
        <f t="shared" ca="1" si="174"/>
        <v/>
      </c>
      <c r="C1164" s="33" t="str">
        <f t="shared" ca="1" si="175"/>
        <v/>
      </c>
      <c r="D1164" s="33" t="str">
        <f t="shared" ca="1" si="176"/>
        <v/>
      </c>
      <c r="E1164" s="33" t="str">
        <f t="shared" ca="1" si="177"/>
        <v/>
      </c>
      <c r="F1164" s="33" t="str">
        <f t="shared" ca="1" si="179"/>
        <v/>
      </c>
      <c r="G1164" s="33" t="str">
        <f t="shared" ca="1" si="178"/>
        <v/>
      </c>
      <c r="I1164" s="32" t="str">
        <f t="shared" ca="1" si="180"/>
        <v/>
      </c>
      <c r="J1164" s="33" t="str">
        <f t="shared" ca="1" si="181"/>
        <v/>
      </c>
      <c r="K1164" s="33" t="str">
        <f t="shared" ca="1" si="173"/>
        <v/>
      </c>
      <c r="L1164" s="33" t="str">
        <f t="shared" ca="1" si="182"/>
        <v/>
      </c>
    </row>
    <row r="1165" spans="2:12" x14ac:dyDescent="0.25">
      <c r="B1165" s="32" t="str">
        <f t="shared" ca="1" si="174"/>
        <v/>
      </c>
      <c r="C1165" s="33" t="str">
        <f t="shared" ca="1" si="175"/>
        <v/>
      </c>
      <c r="D1165" s="33" t="str">
        <f t="shared" ca="1" si="176"/>
        <v/>
      </c>
      <c r="E1165" s="33" t="str">
        <f t="shared" ca="1" si="177"/>
        <v/>
      </c>
      <c r="F1165" s="33" t="str">
        <f t="shared" ca="1" si="179"/>
        <v/>
      </c>
      <c r="G1165" s="33" t="str">
        <f t="shared" ca="1" si="178"/>
        <v/>
      </c>
      <c r="I1165" s="32" t="str">
        <f t="shared" ca="1" si="180"/>
        <v/>
      </c>
      <c r="J1165" s="33" t="str">
        <f t="shared" ca="1" si="181"/>
        <v/>
      </c>
      <c r="K1165" s="33" t="str">
        <f t="shared" ca="1" si="173"/>
        <v/>
      </c>
      <c r="L1165" s="33" t="str">
        <f t="shared" ca="1" si="182"/>
        <v/>
      </c>
    </row>
    <row r="1166" spans="2:12" x14ac:dyDescent="0.25">
      <c r="B1166" s="32" t="str">
        <f t="shared" ca="1" si="174"/>
        <v/>
      </c>
      <c r="C1166" s="33" t="str">
        <f t="shared" ca="1" si="175"/>
        <v/>
      </c>
      <c r="D1166" s="33" t="str">
        <f t="shared" ca="1" si="176"/>
        <v/>
      </c>
      <c r="E1166" s="33" t="str">
        <f t="shared" ca="1" si="177"/>
        <v/>
      </c>
      <c r="F1166" s="33" t="str">
        <f t="shared" ca="1" si="179"/>
        <v/>
      </c>
      <c r="G1166" s="33" t="str">
        <f t="shared" ca="1" si="178"/>
        <v/>
      </c>
      <c r="I1166" s="32" t="str">
        <f t="shared" ca="1" si="180"/>
        <v/>
      </c>
      <c r="J1166" s="33" t="str">
        <f t="shared" ca="1" si="181"/>
        <v/>
      </c>
      <c r="K1166" s="33" t="str">
        <f t="shared" ca="1" si="173"/>
        <v/>
      </c>
      <c r="L1166" s="33" t="str">
        <f t="shared" ca="1" si="182"/>
        <v/>
      </c>
    </row>
    <row r="1167" spans="2:12" x14ac:dyDescent="0.25">
      <c r="B1167" s="32" t="str">
        <f t="shared" ca="1" si="174"/>
        <v/>
      </c>
      <c r="C1167" s="33" t="str">
        <f t="shared" ca="1" si="175"/>
        <v/>
      </c>
      <c r="D1167" s="33" t="str">
        <f t="shared" ca="1" si="176"/>
        <v/>
      </c>
      <c r="E1167" s="33" t="str">
        <f t="shared" ca="1" si="177"/>
        <v/>
      </c>
      <c r="F1167" s="33" t="str">
        <f t="shared" ca="1" si="179"/>
        <v/>
      </c>
      <c r="G1167" s="33" t="str">
        <f t="shared" ca="1" si="178"/>
        <v/>
      </c>
      <c r="I1167" s="32" t="str">
        <f t="shared" ca="1" si="180"/>
        <v/>
      </c>
      <c r="J1167" s="33" t="str">
        <f t="shared" ca="1" si="181"/>
        <v/>
      </c>
      <c r="K1167" s="33" t="str">
        <f t="shared" ca="1" si="173"/>
        <v/>
      </c>
      <c r="L1167" s="33" t="str">
        <f t="shared" ca="1" si="182"/>
        <v/>
      </c>
    </row>
    <row r="1168" spans="2:12" x14ac:dyDescent="0.25">
      <c r="B1168" s="32" t="str">
        <f t="shared" ca="1" si="174"/>
        <v/>
      </c>
      <c r="C1168" s="33" t="str">
        <f t="shared" ca="1" si="175"/>
        <v/>
      </c>
      <c r="D1168" s="33" t="str">
        <f t="shared" ca="1" si="176"/>
        <v/>
      </c>
      <c r="E1168" s="33" t="str">
        <f t="shared" ca="1" si="177"/>
        <v/>
      </c>
      <c r="F1168" s="33" t="str">
        <f t="shared" ca="1" si="179"/>
        <v/>
      </c>
      <c r="G1168" s="33" t="str">
        <f t="shared" ca="1" si="178"/>
        <v/>
      </c>
      <c r="I1168" s="32" t="str">
        <f t="shared" ca="1" si="180"/>
        <v/>
      </c>
      <c r="J1168" s="33" t="str">
        <f t="shared" ca="1" si="181"/>
        <v/>
      </c>
      <c r="K1168" s="33" t="str">
        <f t="shared" ca="1" si="173"/>
        <v/>
      </c>
      <c r="L1168" s="33" t="str">
        <f t="shared" ca="1" si="182"/>
        <v/>
      </c>
    </row>
    <row r="1169" spans="2:12" x14ac:dyDescent="0.25">
      <c r="B1169" s="32" t="str">
        <f t="shared" ca="1" si="174"/>
        <v/>
      </c>
      <c r="C1169" s="33" t="str">
        <f t="shared" ca="1" si="175"/>
        <v/>
      </c>
      <c r="D1169" s="33" t="str">
        <f t="shared" ca="1" si="176"/>
        <v/>
      </c>
      <c r="E1169" s="33" t="str">
        <f t="shared" ca="1" si="177"/>
        <v/>
      </c>
      <c r="F1169" s="33" t="str">
        <f t="shared" ca="1" si="179"/>
        <v/>
      </c>
      <c r="G1169" s="33" t="str">
        <f t="shared" ca="1" si="178"/>
        <v/>
      </c>
      <c r="I1169" s="32" t="str">
        <f t="shared" ca="1" si="180"/>
        <v/>
      </c>
      <c r="J1169" s="33" t="str">
        <f t="shared" ca="1" si="181"/>
        <v/>
      </c>
      <c r="K1169" s="33" t="str">
        <f t="shared" ca="1" si="173"/>
        <v/>
      </c>
      <c r="L1169" s="33" t="str">
        <f t="shared" ca="1" si="182"/>
        <v/>
      </c>
    </row>
    <row r="1170" spans="2:12" x14ac:dyDescent="0.25">
      <c r="B1170" s="32" t="str">
        <f t="shared" ca="1" si="174"/>
        <v/>
      </c>
      <c r="C1170" s="33" t="str">
        <f t="shared" ca="1" si="175"/>
        <v/>
      </c>
      <c r="D1170" s="33" t="str">
        <f t="shared" ca="1" si="176"/>
        <v/>
      </c>
      <c r="E1170" s="33" t="str">
        <f t="shared" ca="1" si="177"/>
        <v/>
      </c>
      <c r="F1170" s="33" t="str">
        <f t="shared" ca="1" si="179"/>
        <v/>
      </c>
      <c r="G1170" s="33" t="str">
        <f t="shared" ca="1" si="178"/>
        <v/>
      </c>
      <c r="I1170" s="32" t="str">
        <f t="shared" ca="1" si="180"/>
        <v/>
      </c>
      <c r="J1170" s="33" t="str">
        <f t="shared" ca="1" si="181"/>
        <v/>
      </c>
      <c r="K1170" s="33" t="str">
        <f t="shared" ca="1" si="173"/>
        <v/>
      </c>
      <c r="L1170" s="33" t="str">
        <f t="shared" ca="1" si="182"/>
        <v/>
      </c>
    </row>
    <row r="1171" spans="2:12" x14ac:dyDescent="0.25">
      <c r="B1171" s="32" t="str">
        <f t="shared" ca="1" si="174"/>
        <v/>
      </c>
      <c r="C1171" s="33" t="str">
        <f t="shared" ca="1" si="175"/>
        <v/>
      </c>
      <c r="D1171" s="33" t="str">
        <f t="shared" ca="1" si="176"/>
        <v/>
      </c>
      <c r="E1171" s="33" t="str">
        <f t="shared" ca="1" si="177"/>
        <v/>
      </c>
      <c r="F1171" s="33" t="str">
        <f t="shared" ca="1" si="179"/>
        <v/>
      </c>
      <c r="G1171" s="33" t="str">
        <f t="shared" ca="1" si="178"/>
        <v/>
      </c>
      <c r="I1171" s="32" t="str">
        <f t="shared" ca="1" si="180"/>
        <v/>
      </c>
      <c r="J1171" s="33" t="str">
        <f t="shared" ca="1" si="181"/>
        <v/>
      </c>
      <c r="K1171" s="33" t="str">
        <f t="shared" ca="1" si="173"/>
        <v/>
      </c>
      <c r="L1171" s="33" t="str">
        <f t="shared" ca="1" si="182"/>
        <v/>
      </c>
    </row>
    <row r="1172" spans="2:12" x14ac:dyDescent="0.25">
      <c r="B1172" s="32" t="str">
        <f t="shared" ca="1" si="174"/>
        <v/>
      </c>
      <c r="C1172" s="33" t="str">
        <f t="shared" ca="1" si="175"/>
        <v/>
      </c>
      <c r="D1172" s="33" t="str">
        <f t="shared" ca="1" si="176"/>
        <v/>
      </c>
      <c r="E1172" s="33" t="str">
        <f t="shared" ca="1" si="177"/>
        <v/>
      </c>
      <c r="F1172" s="33" t="str">
        <f t="shared" ca="1" si="179"/>
        <v/>
      </c>
      <c r="G1172" s="33" t="str">
        <f t="shared" ca="1" si="178"/>
        <v/>
      </c>
      <c r="I1172" s="32" t="str">
        <f t="shared" ca="1" si="180"/>
        <v/>
      </c>
      <c r="J1172" s="33" t="str">
        <f t="shared" ca="1" si="181"/>
        <v/>
      </c>
      <c r="K1172" s="33" t="str">
        <f t="shared" ca="1" si="173"/>
        <v/>
      </c>
      <c r="L1172" s="33" t="str">
        <f t="shared" ca="1" si="182"/>
        <v/>
      </c>
    </row>
    <row r="1173" spans="2:12" x14ac:dyDescent="0.25">
      <c r="B1173" s="32" t="str">
        <f t="shared" ca="1" si="174"/>
        <v/>
      </c>
      <c r="C1173" s="33" t="str">
        <f t="shared" ca="1" si="175"/>
        <v/>
      </c>
      <c r="D1173" s="33" t="str">
        <f t="shared" ca="1" si="176"/>
        <v/>
      </c>
      <c r="E1173" s="33" t="str">
        <f t="shared" ca="1" si="177"/>
        <v/>
      </c>
      <c r="F1173" s="33" t="str">
        <f t="shared" ca="1" si="179"/>
        <v/>
      </c>
      <c r="G1173" s="33" t="str">
        <f t="shared" ca="1" si="178"/>
        <v/>
      </c>
      <c r="I1173" s="32" t="str">
        <f t="shared" ca="1" si="180"/>
        <v/>
      </c>
      <c r="J1173" s="33" t="str">
        <f t="shared" ca="1" si="181"/>
        <v/>
      </c>
      <c r="K1173" s="33" t="str">
        <f t="shared" ca="1" si="173"/>
        <v/>
      </c>
      <c r="L1173" s="33" t="str">
        <f t="shared" ca="1" si="182"/>
        <v/>
      </c>
    </row>
    <row r="1174" spans="2:12" x14ac:dyDescent="0.25">
      <c r="B1174" s="32" t="str">
        <f t="shared" ca="1" si="174"/>
        <v/>
      </c>
      <c r="C1174" s="33" t="str">
        <f t="shared" ca="1" si="175"/>
        <v/>
      </c>
      <c r="D1174" s="33" t="str">
        <f t="shared" ca="1" si="176"/>
        <v/>
      </c>
      <c r="E1174" s="33" t="str">
        <f t="shared" ca="1" si="177"/>
        <v/>
      </c>
      <c r="F1174" s="33" t="str">
        <f t="shared" ca="1" si="179"/>
        <v/>
      </c>
      <c r="G1174" s="33" t="str">
        <f t="shared" ca="1" si="178"/>
        <v/>
      </c>
      <c r="I1174" s="32" t="str">
        <f t="shared" ca="1" si="180"/>
        <v/>
      </c>
      <c r="J1174" s="33" t="str">
        <f t="shared" ca="1" si="181"/>
        <v/>
      </c>
      <c r="K1174" s="33" t="str">
        <f t="shared" ca="1" si="173"/>
        <v/>
      </c>
      <c r="L1174" s="33" t="str">
        <f t="shared" ca="1" si="182"/>
        <v/>
      </c>
    </row>
    <row r="1175" spans="2:12" x14ac:dyDescent="0.25">
      <c r="B1175" s="32" t="str">
        <f t="shared" ca="1" si="174"/>
        <v/>
      </c>
      <c r="C1175" s="33" t="str">
        <f t="shared" ca="1" si="175"/>
        <v/>
      </c>
      <c r="D1175" s="33" t="str">
        <f t="shared" ca="1" si="176"/>
        <v/>
      </c>
      <c r="E1175" s="33" t="str">
        <f t="shared" ca="1" si="177"/>
        <v/>
      </c>
      <c r="F1175" s="33" t="str">
        <f t="shared" ca="1" si="179"/>
        <v/>
      </c>
      <c r="G1175" s="33" t="str">
        <f t="shared" ca="1" si="178"/>
        <v/>
      </c>
      <c r="I1175" s="32" t="str">
        <f t="shared" ca="1" si="180"/>
        <v/>
      </c>
      <c r="J1175" s="33" t="str">
        <f t="shared" ca="1" si="181"/>
        <v/>
      </c>
      <c r="K1175" s="33" t="str">
        <f t="shared" ca="1" si="173"/>
        <v/>
      </c>
      <c r="L1175" s="33" t="str">
        <f t="shared" ca="1" si="182"/>
        <v/>
      </c>
    </row>
    <row r="1176" spans="2:12" x14ac:dyDescent="0.25">
      <c r="B1176" s="32" t="str">
        <f t="shared" ca="1" si="174"/>
        <v/>
      </c>
      <c r="C1176" s="33" t="str">
        <f t="shared" ca="1" si="175"/>
        <v/>
      </c>
      <c r="D1176" s="33" t="str">
        <f t="shared" ca="1" si="176"/>
        <v/>
      </c>
      <c r="E1176" s="33" t="str">
        <f t="shared" ca="1" si="177"/>
        <v/>
      </c>
      <c r="F1176" s="33" t="str">
        <f t="shared" ca="1" si="179"/>
        <v/>
      </c>
      <c r="G1176" s="33" t="str">
        <f t="shared" ca="1" si="178"/>
        <v/>
      </c>
      <c r="I1176" s="32" t="str">
        <f t="shared" ca="1" si="180"/>
        <v/>
      </c>
      <c r="J1176" s="33" t="str">
        <f t="shared" ca="1" si="181"/>
        <v/>
      </c>
      <c r="K1176" s="33" t="str">
        <f t="shared" ca="1" si="173"/>
        <v/>
      </c>
      <c r="L1176" s="33" t="str">
        <f t="shared" ca="1" si="182"/>
        <v/>
      </c>
    </row>
    <row r="1177" spans="2:12" x14ac:dyDescent="0.25">
      <c r="B1177" s="32" t="str">
        <f t="shared" ca="1" si="174"/>
        <v/>
      </c>
      <c r="C1177" s="33" t="str">
        <f t="shared" ca="1" si="175"/>
        <v/>
      </c>
      <c r="D1177" s="33" t="str">
        <f t="shared" ca="1" si="176"/>
        <v/>
      </c>
      <c r="E1177" s="33" t="str">
        <f t="shared" ca="1" si="177"/>
        <v/>
      </c>
      <c r="F1177" s="33" t="str">
        <f t="shared" ca="1" si="179"/>
        <v/>
      </c>
      <c r="G1177" s="33" t="str">
        <f t="shared" ca="1" si="178"/>
        <v/>
      </c>
      <c r="I1177" s="32" t="str">
        <f t="shared" ca="1" si="180"/>
        <v/>
      </c>
      <c r="J1177" s="33" t="str">
        <f t="shared" ca="1" si="181"/>
        <v/>
      </c>
      <c r="K1177" s="33" t="str">
        <f t="shared" ca="1" si="173"/>
        <v/>
      </c>
      <c r="L1177" s="33" t="str">
        <f t="shared" ca="1" si="182"/>
        <v/>
      </c>
    </row>
    <row r="1178" spans="2:12" x14ac:dyDescent="0.25">
      <c r="B1178" s="32" t="str">
        <f t="shared" ca="1" si="174"/>
        <v/>
      </c>
      <c r="C1178" s="33" t="str">
        <f t="shared" ca="1" si="175"/>
        <v/>
      </c>
      <c r="D1178" s="33" t="str">
        <f t="shared" ca="1" si="176"/>
        <v/>
      </c>
      <c r="E1178" s="33" t="str">
        <f t="shared" ca="1" si="177"/>
        <v/>
      </c>
      <c r="F1178" s="33" t="str">
        <f t="shared" ca="1" si="179"/>
        <v/>
      </c>
      <c r="G1178" s="33" t="str">
        <f t="shared" ca="1" si="178"/>
        <v/>
      </c>
      <c r="I1178" s="32" t="str">
        <f t="shared" ca="1" si="180"/>
        <v/>
      </c>
      <c r="J1178" s="33" t="str">
        <f t="shared" ca="1" si="181"/>
        <v/>
      </c>
      <c r="K1178" s="33" t="str">
        <f t="shared" ca="1" si="173"/>
        <v/>
      </c>
      <c r="L1178" s="33" t="str">
        <f t="shared" ca="1" si="182"/>
        <v/>
      </c>
    </row>
    <row r="1179" spans="2:12" x14ac:dyDescent="0.25">
      <c r="B1179" s="32" t="str">
        <f t="shared" ca="1" si="174"/>
        <v/>
      </c>
      <c r="C1179" s="33" t="str">
        <f t="shared" ca="1" si="175"/>
        <v/>
      </c>
      <c r="D1179" s="33" t="str">
        <f t="shared" ca="1" si="176"/>
        <v/>
      </c>
      <c r="E1179" s="33" t="str">
        <f t="shared" ca="1" si="177"/>
        <v/>
      </c>
      <c r="F1179" s="33" t="str">
        <f t="shared" ca="1" si="179"/>
        <v/>
      </c>
      <c r="G1179" s="33" t="str">
        <f t="shared" ca="1" si="178"/>
        <v/>
      </c>
      <c r="I1179" s="32" t="str">
        <f t="shared" ca="1" si="180"/>
        <v/>
      </c>
      <c r="J1179" s="33" t="str">
        <f t="shared" ca="1" si="181"/>
        <v/>
      </c>
      <c r="K1179" s="33" t="str">
        <f t="shared" ca="1" si="173"/>
        <v/>
      </c>
      <c r="L1179" s="33" t="str">
        <f t="shared" ca="1" si="182"/>
        <v/>
      </c>
    </row>
    <row r="1180" spans="2:12" x14ac:dyDescent="0.25">
      <c r="B1180" s="32" t="str">
        <f t="shared" ca="1" si="174"/>
        <v/>
      </c>
      <c r="C1180" s="33" t="str">
        <f t="shared" ca="1" si="175"/>
        <v/>
      </c>
      <c r="D1180" s="33" t="str">
        <f t="shared" ca="1" si="176"/>
        <v/>
      </c>
      <c r="E1180" s="33" t="str">
        <f t="shared" ca="1" si="177"/>
        <v/>
      </c>
      <c r="F1180" s="33" t="str">
        <f t="shared" ca="1" si="179"/>
        <v/>
      </c>
      <c r="G1180" s="33" t="str">
        <f t="shared" ca="1" si="178"/>
        <v/>
      </c>
      <c r="I1180" s="32" t="str">
        <f t="shared" ca="1" si="180"/>
        <v/>
      </c>
      <c r="J1180" s="33" t="str">
        <f t="shared" ca="1" si="181"/>
        <v/>
      </c>
      <c r="K1180" s="33" t="str">
        <f t="shared" ca="1" si="173"/>
        <v/>
      </c>
      <c r="L1180" s="33" t="str">
        <f t="shared" ca="1" si="182"/>
        <v/>
      </c>
    </row>
    <row r="1181" spans="2:12" x14ac:dyDescent="0.25">
      <c r="B1181" s="32" t="str">
        <f t="shared" ca="1" si="174"/>
        <v/>
      </c>
      <c r="C1181" s="33" t="str">
        <f t="shared" ca="1" si="175"/>
        <v/>
      </c>
      <c r="D1181" s="33" t="str">
        <f t="shared" ca="1" si="176"/>
        <v/>
      </c>
      <c r="E1181" s="33" t="str">
        <f t="shared" ca="1" si="177"/>
        <v/>
      </c>
      <c r="F1181" s="33" t="str">
        <f t="shared" ca="1" si="179"/>
        <v/>
      </c>
      <c r="G1181" s="33" t="str">
        <f t="shared" ca="1" si="178"/>
        <v/>
      </c>
      <c r="I1181" s="32" t="str">
        <f t="shared" ca="1" si="180"/>
        <v/>
      </c>
      <c r="J1181" s="33" t="str">
        <f t="shared" ca="1" si="181"/>
        <v/>
      </c>
      <c r="K1181" s="33" t="str">
        <f t="shared" ref="K1181:K1228" ca="1" si="183">IFERROR(IF(J1181&lt;&gt;"",-PMT(($H$12-$H$13)/12,12*$H$17,$J$28,0,1),""),"")</f>
        <v/>
      </c>
      <c r="L1181" s="33" t="str">
        <f t="shared" ca="1" si="182"/>
        <v/>
      </c>
    </row>
    <row r="1182" spans="2:12" x14ac:dyDescent="0.25">
      <c r="B1182" s="32" t="str">
        <f t="shared" ref="B1182:B1245" ca="1" si="184">IFERROR(IF(YEARFRAC($B$28,IF(DATE(YEAR(B1181),MONTH(B1181),15)&gt;B1181,DATE(YEAR(B1181),MONTH(B1181),15),DATE(YEAR(B1181),MONTH(B1181)+1,1)))&gt;$H$16,"",IF(DATE(YEAR(B1181),MONTH(B1181),15)&gt;B1181,DATE(YEAR(B1181),MONTH(B1181),15),DATE(YEAR(B1181),MONTH(B1181)+1,1))),"")</f>
        <v/>
      </c>
      <c r="C1182" s="33" t="str">
        <f t="shared" ref="C1182:C1245" ca="1" si="185">IF(B1182&lt;&gt;"",IF(AND(MONTH(B1182)=1,DAY(B1182)=1),C1181*(1+$H$10),C1181),"")</f>
        <v/>
      </c>
      <c r="D1182" s="33" t="str">
        <f t="shared" ref="D1182:D1245" ca="1" si="186">IF(B1182&lt;&gt;"",C1182*$H$8/24,"")</f>
        <v/>
      </c>
      <c r="E1182" s="33" t="str">
        <f t="shared" ref="E1182:E1245" ca="1" si="187">IF(B1182&lt;&gt;"",C1182*$H$9/24,"")</f>
        <v/>
      </c>
      <c r="F1182" s="33" t="str">
        <f t="shared" ca="1" si="179"/>
        <v/>
      </c>
      <c r="G1182" s="33" t="str">
        <f t="shared" ref="G1182:G1245" ca="1" si="188">IF(E1182&lt;&gt;"",F1181*((1+$H$11)^YEARFRAC(B1181,B1182,1)-(1+$H$11-$H$13)^YEARFRAC(B1181,B1182,1)),"")</f>
        <v/>
      </c>
      <c r="I1182" s="32" t="str">
        <f t="shared" ca="1" si="180"/>
        <v/>
      </c>
      <c r="J1182" s="33" t="str">
        <f t="shared" ca="1" si="181"/>
        <v/>
      </c>
      <c r="K1182" s="33" t="str">
        <f t="shared" ca="1" si="183"/>
        <v/>
      </c>
      <c r="L1182" s="33" t="str">
        <f t="shared" ca="1" si="182"/>
        <v/>
      </c>
    </row>
    <row r="1183" spans="2:12" x14ac:dyDescent="0.25">
      <c r="B1183" s="32" t="str">
        <f t="shared" ca="1" si="184"/>
        <v/>
      </c>
      <c r="C1183" s="33" t="str">
        <f t="shared" ca="1" si="185"/>
        <v/>
      </c>
      <c r="D1183" s="33" t="str">
        <f t="shared" ca="1" si="186"/>
        <v/>
      </c>
      <c r="E1183" s="33" t="str">
        <f t="shared" ca="1" si="187"/>
        <v/>
      </c>
      <c r="F1183" s="33" t="str">
        <f t="shared" ref="F1183:F1246" ca="1" si="189">IF(B1183&lt;&gt;"",F1182*(1+$H$11-$H$13)^YEARFRAC(B1182,B1183,1)+D1183+E1183,"")</f>
        <v/>
      </c>
      <c r="G1183" s="33" t="str">
        <f t="shared" ca="1" si="188"/>
        <v/>
      </c>
      <c r="I1183" s="32" t="str">
        <f t="shared" ca="1" si="180"/>
        <v/>
      </c>
      <c r="J1183" s="33" t="str">
        <f t="shared" ca="1" si="181"/>
        <v/>
      </c>
      <c r="K1183" s="33" t="str">
        <f t="shared" ca="1" si="183"/>
        <v/>
      </c>
      <c r="L1183" s="33" t="str">
        <f t="shared" ca="1" si="182"/>
        <v/>
      </c>
    </row>
    <row r="1184" spans="2:12" x14ac:dyDescent="0.25">
      <c r="B1184" s="32" t="str">
        <f t="shared" ca="1" si="184"/>
        <v/>
      </c>
      <c r="C1184" s="33" t="str">
        <f t="shared" ca="1" si="185"/>
        <v/>
      </c>
      <c r="D1184" s="33" t="str">
        <f t="shared" ca="1" si="186"/>
        <v/>
      </c>
      <c r="E1184" s="33" t="str">
        <f t="shared" ca="1" si="187"/>
        <v/>
      </c>
      <c r="F1184" s="33" t="str">
        <f t="shared" ca="1" si="189"/>
        <v/>
      </c>
      <c r="G1184" s="33" t="str">
        <f t="shared" ca="1" si="188"/>
        <v/>
      </c>
      <c r="I1184" s="32" t="str">
        <f t="shared" ca="1" si="180"/>
        <v/>
      </c>
      <c r="J1184" s="33" t="str">
        <f t="shared" ca="1" si="181"/>
        <v/>
      </c>
      <c r="K1184" s="33" t="str">
        <f t="shared" ca="1" si="183"/>
        <v/>
      </c>
      <c r="L1184" s="33" t="str">
        <f t="shared" ca="1" si="182"/>
        <v/>
      </c>
    </row>
    <row r="1185" spans="2:12" x14ac:dyDescent="0.25">
      <c r="B1185" s="32" t="str">
        <f t="shared" ca="1" si="184"/>
        <v/>
      </c>
      <c r="C1185" s="33" t="str">
        <f t="shared" ca="1" si="185"/>
        <v/>
      </c>
      <c r="D1185" s="33" t="str">
        <f t="shared" ca="1" si="186"/>
        <v/>
      </c>
      <c r="E1185" s="33" t="str">
        <f t="shared" ca="1" si="187"/>
        <v/>
      </c>
      <c r="F1185" s="33" t="str">
        <f t="shared" ca="1" si="189"/>
        <v/>
      </c>
      <c r="G1185" s="33" t="str">
        <f t="shared" ca="1" si="188"/>
        <v/>
      </c>
      <c r="I1185" s="32" t="str">
        <f t="shared" ca="1" si="180"/>
        <v/>
      </c>
      <c r="J1185" s="33" t="str">
        <f t="shared" ca="1" si="181"/>
        <v/>
      </c>
      <c r="K1185" s="33" t="str">
        <f t="shared" ca="1" si="183"/>
        <v/>
      </c>
      <c r="L1185" s="33" t="str">
        <f t="shared" ca="1" si="182"/>
        <v/>
      </c>
    </row>
    <row r="1186" spans="2:12" x14ac:dyDescent="0.25">
      <c r="B1186" s="32" t="str">
        <f t="shared" ca="1" si="184"/>
        <v/>
      </c>
      <c r="C1186" s="33" t="str">
        <f t="shared" ca="1" si="185"/>
        <v/>
      </c>
      <c r="D1186" s="33" t="str">
        <f t="shared" ca="1" si="186"/>
        <v/>
      </c>
      <c r="E1186" s="33" t="str">
        <f t="shared" ca="1" si="187"/>
        <v/>
      </c>
      <c r="F1186" s="33" t="str">
        <f t="shared" ca="1" si="189"/>
        <v/>
      </c>
      <c r="G1186" s="33" t="str">
        <f t="shared" ca="1" si="188"/>
        <v/>
      </c>
      <c r="I1186" s="32" t="str">
        <f t="shared" ca="1" si="180"/>
        <v/>
      </c>
      <c r="J1186" s="33" t="str">
        <f t="shared" ca="1" si="181"/>
        <v/>
      </c>
      <c r="K1186" s="33" t="str">
        <f t="shared" ca="1" si="183"/>
        <v/>
      </c>
      <c r="L1186" s="33" t="str">
        <f t="shared" ca="1" si="182"/>
        <v/>
      </c>
    </row>
    <row r="1187" spans="2:12" x14ac:dyDescent="0.25">
      <c r="B1187" s="32" t="str">
        <f t="shared" ca="1" si="184"/>
        <v/>
      </c>
      <c r="C1187" s="33" t="str">
        <f t="shared" ca="1" si="185"/>
        <v/>
      </c>
      <c r="D1187" s="33" t="str">
        <f t="shared" ca="1" si="186"/>
        <v/>
      </c>
      <c r="E1187" s="33" t="str">
        <f t="shared" ca="1" si="187"/>
        <v/>
      </c>
      <c r="F1187" s="33" t="str">
        <f t="shared" ca="1" si="189"/>
        <v/>
      </c>
      <c r="G1187" s="33" t="str">
        <f t="shared" ca="1" si="188"/>
        <v/>
      </c>
      <c r="I1187" s="32" t="str">
        <f t="shared" ca="1" si="180"/>
        <v/>
      </c>
      <c r="J1187" s="33" t="str">
        <f t="shared" ca="1" si="181"/>
        <v/>
      </c>
      <c r="K1187" s="33" t="str">
        <f t="shared" ca="1" si="183"/>
        <v/>
      </c>
      <c r="L1187" s="33" t="str">
        <f t="shared" ca="1" si="182"/>
        <v/>
      </c>
    </row>
    <row r="1188" spans="2:12" x14ac:dyDescent="0.25">
      <c r="B1188" s="32" t="str">
        <f t="shared" ca="1" si="184"/>
        <v/>
      </c>
      <c r="C1188" s="33" t="str">
        <f t="shared" ca="1" si="185"/>
        <v/>
      </c>
      <c r="D1188" s="33" t="str">
        <f t="shared" ca="1" si="186"/>
        <v/>
      </c>
      <c r="E1188" s="33" t="str">
        <f t="shared" ca="1" si="187"/>
        <v/>
      </c>
      <c r="F1188" s="33" t="str">
        <f t="shared" ca="1" si="189"/>
        <v/>
      </c>
      <c r="G1188" s="33" t="str">
        <f t="shared" ca="1" si="188"/>
        <v/>
      </c>
      <c r="I1188" s="32" t="str">
        <f t="shared" ca="1" si="180"/>
        <v/>
      </c>
      <c r="J1188" s="33" t="str">
        <f t="shared" ca="1" si="181"/>
        <v/>
      </c>
      <c r="K1188" s="33" t="str">
        <f t="shared" ca="1" si="183"/>
        <v/>
      </c>
      <c r="L1188" s="33" t="str">
        <f t="shared" ca="1" si="182"/>
        <v/>
      </c>
    </row>
    <row r="1189" spans="2:12" x14ac:dyDescent="0.25">
      <c r="B1189" s="32" t="str">
        <f t="shared" ca="1" si="184"/>
        <v/>
      </c>
      <c r="C1189" s="33" t="str">
        <f t="shared" ca="1" si="185"/>
        <v/>
      </c>
      <c r="D1189" s="33" t="str">
        <f t="shared" ca="1" si="186"/>
        <v/>
      </c>
      <c r="E1189" s="33" t="str">
        <f t="shared" ca="1" si="187"/>
        <v/>
      </c>
      <c r="F1189" s="33" t="str">
        <f t="shared" ca="1" si="189"/>
        <v/>
      </c>
      <c r="G1189" s="33" t="str">
        <f t="shared" ca="1" si="188"/>
        <v/>
      </c>
      <c r="I1189" s="32" t="str">
        <f t="shared" ca="1" si="180"/>
        <v/>
      </c>
      <c r="J1189" s="33" t="str">
        <f t="shared" ca="1" si="181"/>
        <v/>
      </c>
      <c r="K1189" s="33" t="str">
        <f t="shared" ca="1" si="183"/>
        <v/>
      </c>
      <c r="L1189" s="33" t="str">
        <f t="shared" ca="1" si="182"/>
        <v/>
      </c>
    </row>
    <row r="1190" spans="2:12" x14ac:dyDescent="0.25">
      <c r="B1190" s="32" t="str">
        <f t="shared" ca="1" si="184"/>
        <v/>
      </c>
      <c r="C1190" s="33" t="str">
        <f t="shared" ca="1" si="185"/>
        <v/>
      </c>
      <c r="D1190" s="33" t="str">
        <f t="shared" ca="1" si="186"/>
        <v/>
      </c>
      <c r="E1190" s="33" t="str">
        <f t="shared" ca="1" si="187"/>
        <v/>
      </c>
      <c r="F1190" s="33" t="str">
        <f t="shared" ca="1" si="189"/>
        <v/>
      </c>
      <c r="G1190" s="33" t="str">
        <f t="shared" ca="1" si="188"/>
        <v/>
      </c>
      <c r="I1190" s="32" t="str">
        <f t="shared" ca="1" si="180"/>
        <v/>
      </c>
      <c r="J1190" s="33" t="str">
        <f t="shared" ca="1" si="181"/>
        <v/>
      </c>
      <c r="K1190" s="33" t="str">
        <f t="shared" ca="1" si="183"/>
        <v/>
      </c>
      <c r="L1190" s="33" t="str">
        <f t="shared" ca="1" si="182"/>
        <v/>
      </c>
    </row>
    <row r="1191" spans="2:12" x14ac:dyDescent="0.25">
      <c r="B1191" s="32" t="str">
        <f t="shared" ca="1" si="184"/>
        <v/>
      </c>
      <c r="C1191" s="33" t="str">
        <f t="shared" ca="1" si="185"/>
        <v/>
      </c>
      <c r="D1191" s="33" t="str">
        <f t="shared" ca="1" si="186"/>
        <v/>
      </c>
      <c r="E1191" s="33" t="str">
        <f t="shared" ca="1" si="187"/>
        <v/>
      </c>
      <c r="F1191" s="33" t="str">
        <f t="shared" ca="1" si="189"/>
        <v/>
      </c>
      <c r="G1191" s="33" t="str">
        <f t="shared" ca="1" si="188"/>
        <v/>
      </c>
      <c r="I1191" s="32" t="str">
        <f t="shared" ca="1" si="180"/>
        <v/>
      </c>
      <c r="J1191" s="33" t="str">
        <f t="shared" ca="1" si="181"/>
        <v/>
      </c>
      <c r="K1191" s="33" t="str">
        <f t="shared" ca="1" si="183"/>
        <v/>
      </c>
      <c r="L1191" s="33" t="str">
        <f t="shared" ca="1" si="182"/>
        <v/>
      </c>
    </row>
    <row r="1192" spans="2:12" x14ac:dyDescent="0.25">
      <c r="B1192" s="32" t="str">
        <f t="shared" ca="1" si="184"/>
        <v/>
      </c>
      <c r="C1192" s="33" t="str">
        <f t="shared" ca="1" si="185"/>
        <v/>
      </c>
      <c r="D1192" s="33" t="str">
        <f t="shared" ca="1" si="186"/>
        <v/>
      </c>
      <c r="E1192" s="33" t="str">
        <f t="shared" ca="1" si="187"/>
        <v/>
      </c>
      <c r="F1192" s="33" t="str">
        <f t="shared" ca="1" si="189"/>
        <v/>
      </c>
      <c r="G1192" s="33" t="str">
        <f t="shared" ca="1" si="188"/>
        <v/>
      </c>
      <c r="I1192" s="32" t="str">
        <f t="shared" ca="1" si="180"/>
        <v/>
      </c>
      <c r="J1192" s="33" t="str">
        <f t="shared" ca="1" si="181"/>
        <v/>
      </c>
      <c r="K1192" s="33" t="str">
        <f t="shared" ca="1" si="183"/>
        <v/>
      </c>
      <c r="L1192" s="33" t="str">
        <f t="shared" ca="1" si="182"/>
        <v/>
      </c>
    </row>
    <row r="1193" spans="2:12" x14ac:dyDescent="0.25">
      <c r="B1193" s="32" t="str">
        <f t="shared" ca="1" si="184"/>
        <v/>
      </c>
      <c r="C1193" s="33" t="str">
        <f t="shared" ca="1" si="185"/>
        <v/>
      </c>
      <c r="D1193" s="33" t="str">
        <f t="shared" ca="1" si="186"/>
        <v/>
      </c>
      <c r="E1193" s="33" t="str">
        <f t="shared" ca="1" si="187"/>
        <v/>
      </c>
      <c r="F1193" s="33" t="str">
        <f t="shared" ca="1" si="189"/>
        <v/>
      </c>
      <c r="G1193" s="33" t="str">
        <f t="shared" ca="1" si="188"/>
        <v/>
      </c>
      <c r="I1193" s="32" t="str">
        <f t="shared" ca="1" si="180"/>
        <v/>
      </c>
      <c r="J1193" s="33" t="str">
        <f t="shared" ca="1" si="181"/>
        <v/>
      </c>
      <c r="K1193" s="33" t="str">
        <f t="shared" ca="1" si="183"/>
        <v/>
      </c>
      <c r="L1193" s="33" t="str">
        <f t="shared" ca="1" si="182"/>
        <v/>
      </c>
    </row>
    <row r="1194" spans="2:12" x14ac:dyDescent="0.25">
      <c r="B1194" s="32" t="str">
        <f t="shared" ca="1" si="184"/>
        <v/>
      </c>
      <c r="C1194" s="33" t="str">
        <f t="shared" ca="1" si="185"/>
        <v/>
      </c>
      <c r="D1194" s="33" t="str">
        <f t="shared" ca="1" si="186"/>
        <v/>
      </c>
      <c r="E1194" s="33" t="str">
        <f t="shared" ca="1" si="187"/>
        <v/>
      </c>
      <c r="F1194" s="33" t="str">
        <f t="shared" ca="1" si="189"/>
        <v/>
      </c>
      <c r="G1194" s="33" t="str">
        <f t="shared" ca="1" si="188"/>
        <v/>
      </c>
      <c r="I1194" s="32" t="str">
        <f t="shared" ca="1" si="180"/>
        <v/>
      </c>
      <c r="J1194" s="33" t="str">
        <f t="shared" ca="1" si="181"/>
        <v/>
      </c>
      <c r="K1194" s="33" t="str">
        <f t="shared" ca="1" si="183"/>
        <v/>
      </c>
      <c r="L1194" s="33" t="str">
        <f t="shared" ca="1" si="182"/>
        <v/>
      </c>
    </row>
    <row r="1195" spans="2:12" x14ac:dyDescent="0.25">
      <c r="B1195" s="32" t="str">
        <f t="shared" ca="1" si="184"/>
        <v/>
      </c>
      <c r="C1195" s="33" t="str">
        <f t="shared" ca="1" si="185"/>
        <v/>
      </c>
      <c r="D1195" s="33" t="str">
        <f t="shared" ca="1" si="186"/>
        <v/>
      </c>
      <c r="E1195" s="33" t="str">
        <f t="shared" ca="1" si="187"/>
        <v/>
      </c>
      <c r="F1195" s="33" t="str">
        <f t="shared" ca="1" si="189"/>
        <v/>
      </c>
      <c r="G1195" s="33" t="str">
        <f t="shared" ca="1" si="188"/>
        <v/>
      </c>
      <c r="I1195" s="32" t="str">
        <f t="shared" ca="1" si="180"/>
        <v/>
      </c>
      <c r="J1195" s="33" t="str">
        <f t="shared" ca="1" si="181"/>
        <v/>
      </c>
      <c r="K1195" s="33" t="str">
        <f t="shared" ca="1" si="183"/>
        <v/>
      </c>
      <c r="L1195" s="33" t="str">
        <f t="shared" ca="1" si="182"/>
        <v/>
      </c>
    </row>
    <row r="1196" spans="2:12" x14ac:dyDescent="0.25">
      <c r="B1196" s="32" t="str">
        <f t="shared" ca="1" si="184"/>
        <v/>
      </c>
      <c r="C1196" s="33" t="str">
        <f t="shared" ca="1" si="185"/>
        <v/>
      </c>
      <c r="D1196" s="33" t="str">
        <f t="shared" ca="1" si="186"/>
        <v/>
      </c>
      <c r="E1196" s="33" t="str">
        <f t="shared" ca="1" si="187"/>
        <v/>
      </c>
      <c r="F1196" s="33" t="str">
        <f t="shared" ca="1" si="189"/>
        <v/>
      </c>
      <c r="G1196" s="33" t="str">
        <f t="shared" ca="1" si="188"/>
        <v/>
      </c>
      <c r="I1196" s="32" t="str">
        <f t="shared" ca="1" si="180"/>
        <v/>
      </c>
      <c r="J1196" s="33" t="str">
        <f t="shared" ca="1" si="181"/>
        <v/>
      </c>
      <c r="K1196" s="33" t="str">
        <f t="shared" ca="1" si="183"/>
        <v/>
      </c>
      <c r="L1196" s="33" t="str">
        <f t="shared" ca="1" si="182"/>
        <v/>
      </c>
    </row>
    <row r="1197" spans="2:12" x14ac:dyDescent="0.25">
      <c r="B1197" s="32" t="str">
        <f t="shared" ca="1" si="184"/>
        <v/>
      </c>
      <c r="C1197" s="33" t="str">
        <f t="shared" ca="1" si="185"/>
        <v/>
      </c>
      <c r="D1197" s="33" t="str">
        <f t="shared" ca="1" si="186"/>
        <v/>
      </c>
      <c r="E1197" s="33" t="str">
        <f t="shared" ca="1" si="187"/>
        <v/>
      </c>
      <c r="F1197" s="33" t="str">
        <f t="shared" ca="1" si="189"/>
        <v/>
      </c>
      <c r="G1197" s="33" t="str">
        <f t="shared" ca="1" si="188"/>
        <v/>
      </c>
      <c r="I1197" s="32" t="str">
        <f t="shared" ca="1" si="180"/>
        <v/>
      </c>
      <c r="J1197" s="33" t="str">
        <f t="shared" ca="1" si="181"/>
        <v/>
      </c>
      <c r="K1197" s="33" t="str">
        <f t="shared" ca="1" si="183"/>
        <v/>
      </c>
      <c r="L1197" s="33" t="str">
        <f t="shared" ca="1" si="182"/>
        <v/>
      </c>
    </row>
    <row r="1198" spans="2:12" x14ac:dyDescent="0.25">
      <c r="B1198" s="32" t="str">
        <f t="shared" ca="1" si="184"/>
        <v/>
      </c>
      <c r="C1198" s="33" t="str">
        <f t="shared" ca="1" si="185"/>
        <v/>
      </c>
      <c r="D1198" s="33" t="str">
        <f t="shared" ca="1" si="186"/>
        <v/>
      </c>
      <c r="E1198" s="33" t="str">
        <f t="shared" ca="1" si="187"/>
        <v/>
      </c>
      <c r="F1198" s="33" t="str">
        <f t="shared" ca="1" si="189"/>
        <v/>
      </c>
      <c r="G1198" s="33" t="str">
        <f t="shared" ca="1" si="188"/>
        <v/>
      </c>
      <c r="I1198" s="32" t="str">
        <f t="shared" ca="1" si="180"/>
        <v/>
      </c>
      <c r="J1198" s="33" t="str">
        <f t="shared" ca="1" si="181"/>
        <v/>
      </c>
      <c r="K1198" s="33" t="str">
        <f t="shared" ca="1" si="183"/>
        <v/>
      </c>
      <c r="L1198" s="33" t="str">
        <f t="shared" ca="1" si="182"/>
        <v/>
      </c>
    </row>
    <row r="1199" spans="2:12" x14ac:dyDescent="0.25">
      <c r="B1199" s="32" t="str">
        <f t="shared" ca="1" si="184"/>
        <v/>
      </c>
      <c r="C1199" s="33" t="str">
        <f t="shared" ca="1" si="185"/>
        <v/>
      </c>
      <c r="D1199" s="33" t="str">
        <f t="shared" ca="1" si="186"/>
        <v/>
      </c>
      <c r="E1199" s="33" t="str">
        <f t="shared" ca="1" si="187"/>
        <v/>
      </c>
      <c r="F1199" s="33" t="str">
        <f t="shared" ca="1" si="189"/>
        <v/>
      </c>
      <c r="G1199" s="33" t="str">
        <f t="shared" ca="1" si="188"/>
        <v/>
      </c>
      <c r="I1199" s="32" t="str">
        <f t="shared" ca="1" si="180"/>
        <v/>
      </c>
      <c r="J1199" s="33" t="str">
        <f t="shared" ca="1" si="181"/>
        <v/>
      </c>
      <c r="K1199" s="33" t="str">
        <f t="shared" ca="1" si="183"/>
        <v/>
      </c>
      <c r="L1199" s="33" t="str">
        <f t="shared" ca="1" si="182"/>
        <v/>
      </c>
    </row>
    <row r="1200" spans="2:12" x14ac:dyDescent="0.25">
      <c r="B1200" s="32" t="str">
        <f t="shared" ca="1" si="184"/>
        <v/>
      </c>
      <c r="C1200" s="33" t="str">
        <f t="shared" ca="1" si="185"/>
        <v/>
      </c>
      <c r="D1200" s="33" t="str">
        <f t="shared" ca="1" si="186"/>
        <v/>
      </c>
      <c r="E1200" s="33" t="str">
        <f t="shared" ca="1" si="187"/>
        <v/>
      </c>
      <c r="F1200" s="33" t="str">
        <f t="shared" ca="1" si="189"/>
        <v/>
      </c>
      <c r="G1200" s="33" t="str">
        <f t="shared" ca="1" si="188"/>
        <v/>
      </c>
      <c r="I1200" s="32" t="str">
        <f t="shared" ca="1" si="180"/>
        <v/>
      </c>
      <c r="J1200" s="33" t="str">
        <f t="shared" ca="1" si="181"/>
        <v/>
      </c>
      <c r="K1200" s="33" t="str">
        <f t="shared" ca="1" si="183"/>
        <v/>
      </c>
      <c r="L1200" s="33" t="str">
        <f t="shared" ca="1" si="182"/>
        <v/>
      </c>
    </row>
    <row r="1201" spans="2:12" x14ac:dyDescent="0.25">
      <c r="B1201" s="32" t="str">
        <f t="shared" ca="1" si="184"/>
        <v/>
      </c>
      <c r="C1201" s="33" t="str">
        <f t="shared" ca="1" si="185"/>
        <v/>
      </c>
      <c r="D1201" s="33" t="str">
        <f t="shared" ca="1" si="186"/>
        <v/>
      </c>
      <c r="E1201" s="33" t="str">
        <f t="shared" ca="1" si="187"/>
        <v/>
      </c>
      <c r="F1201" s="33" t="str">
        <f t="shared" ca="1" si="189"/>
        <v/>
      </c>
      <c r="G1201" s="33" t="str">
        <f t="shared" ca="1" si="188"/>
        <v/>
      </c>
      <c r="I1201" s="32" t="str">
        <f t="shared" ca="1" si="180"/>
        <v/>
      </c>
      <c r="J1201" s="33" t="str">
        <f t="shared" ca="1" si="181"/>
        <v/>
      </c>
      <c r="K1201" s="33" t="str">
        <f t="shared" ca="1" si="183"/>
        <v/>
      </c>
      <c r="L1201" s="33" t="str">
        <f t="shared" ca="1" si="182"/>
        <v/>
      </c>
    </row>
    <row r="1202" spans="2:12" x14ac:dyDescent="0.25">
      <c r="B1202" s="32" t="str">
        <f t="shared" ca="1" si="184"/>
        <v/>
      </c>
      <c r="C1202" s="33" t="str">
        <f t="shared" ca="1" si="185"/>
        <v/>
      </c>
      <c r="D1202" s="33" t="str">
        <f t="shared" ca="1" si="186"/>
        <v/>
      </c>
      <c r="E1202" s="33" t="str">
        <f t="shared" ca="1" si="187"/>
        <v/>
      </c>
      <c r="F1202" s="33" t="str">
        <f t="shared" ca="1" si="189"/>
        <v/>
      </c>
      <c r="G1202" s="33" t="str">
        <f t="shared" ca="1" si="188"/>
        <v/>
      </c>
      <c r="I1202" s="32" t="str">
        <f t="shared" ca="1" si="180"/>
        <v/>
      </c>
      <c r="J1202" s="33" t="str">
        <f t="shared" ca="1" si="181"/>
        <v/>
      </c>
      <c r="K1202" s="33" t="str">
        <f t="shared" ca="1" si="183"/>
        <v/>
      </c>
      <c r="L1202" s="33" t="str">
        <f t="shared" ca="1" si="182"/>
        <v/>
      </c>
    </row>
    <row r="1203" spans="2:12" x14ac:dyDescent="0.25">
      <c r="B1203" s="32" t="str">
        <f t="shared" ca="1" si="184"/>
        <v/>
      </c>
      <c r="C1203" s="33" t="str">
        <f t="shared" ca="1" si="185"/>
        <v/>
      </c>
      <c r="D1203" s="33" t="str">
        <f t="shared" ca="1" si="186"/>
        <v/>
      </c>
      <c r="E1203" s="33" t="str">
        <f t="shared" ca="1" si="187"/>
        <v/>
      </c>
      <c r="F1203" s="33" t="str">
        <f t="shared" ca="1" si="189"/>
        <v/>
      </c>
      <c r="G1203" s="33" t="str">
        <f t="shared" ca="1" si="188"/>
        <v/>
      </c>
      <c r="I1203" s="32" t="str">
        <f t="shared" ca="1" si="180"/>
        <v/>
      </c>
      <c r="J1203" s="33" t="str">
        <f t="shared" ca="1" si="181"/>
        <v/>
      </c>
      <c r="K1203" s="33" t="str">
        <f t="shared" ca="1" si="183"/>
        <v/>
      </c>
      <c r="L1203" s="33" t="str">
        <f t="shared" ca="1" si="182"/>
        <v/>
      </c>
    </row>
    <row r="1204" spans="2:12" x14ac:dyDescent="0.25">
      <c r="B1204" s="32" t="str">
        <f t="shared" ca="1" si="184"/>
        <v/>
      </c>
      <c r="C1204" s="33" t="str">
        <f t="shared" ca="1" si="185"/>
        <v/>
      </c>
      <c r="D1204" s="33" t="str">
        <f t="shared" ca="1" si="186"/>
        <v/>
      </c>
      <c r="E1204" s="33" t="str">
        <f t="shared" ca="1" si="187"/>
        <v/>
      </c>
      <c r="F1204" s="33" t="str">
        <f t="shared" ca="1" si="189"/>
        <v/>
      </c>
      <c r="G1204" s="33" t="str">
        <f t="shared" ca="1" si="188"/>
        <v/>
      </c>
      <c r="I1204" s="32" t="str">
        <f t="shared" ca="1" si="180"/>
        <v/>
      </c>
      <c r="J1204" s="33" t="str">
        <f t="shared" ca="1" si="181"/>
        <v/>
      </c>
      <c r="K1204" s="33" t="str">
        <f t="shared" ca="1" si="183"/>
        <v/>
      </c>
      <c r="L1204" s="33" t="str">
        <f t="shared" ca="1" si="182"/>
        <v/>
      </c>
    </row>
    <row r="1205" spans="2:12" x14ac:dyDescent="0.25">
      <c r="B1205" s="32" t="str">
        <f t="shared" ca="1" si="184"/>
        <v/>
      </c>
      <c r="C1205" s="33" t="str">
        <f t="shared" ca="1" si="185"/>
        <v/>
      </c>
      <c r="D1205" s="33" t="str">
        <f t="shared" ca="1" si="186"/>
        <v/>
      </c>
      <c r="E1205" s="33" t="str">
        <f t="shared" ca="1" si="187"/>
        <v/>
      </c>
      <c r="F1205" s="33" t="str">
        <f t="shared" ca="1" si="189"/>
        <v/>
      </c>
      <c r="G1205" s="33" t="str">
        <f t="shared" ca="1" si="188"/>
        <v/>
      </c>
      <c r="I1205" s="32" t="str">
        <f t="shared" ca="1" si="180"/>
        <v/>
      </c>
      <c r="J1205" s="33" t="str">
        <f t="shared" ca="1" si="181"/>
        <v/>
      </c>
      <c r="K1205" s="33" t="str">
        <f t="shared" ca="1" si="183"/>
        <v/>
      </c>
      <c r="L1205" s="33" t="str">
        <f t="shared" ca="1" si="182"/>
        <v/>
      </c>
    </row>
    <row r="1206" spans="2:12" x14ac:dyDescent="0.25">
      <c r="B1206" s="32" t="str">
        <f t="shared" ca="1" si="184"/>
        <v/>
      </c>
      <c r="C1206" s="33" t="str">
        <f t="shared" ca="1" si="185"/>
        <v/>
      </c>
      <c r="D1206" s="33" t="str">
        <f t="shared" ca="1" si="186"/>
        <v/>
      </c>
      <c r="E1206" s="33" t="str">
        <f t="shared" ca="1" si="187"/>
        <v/>
      </c>
      <c r="F1206" s="33" t="str">
        <f t="shared" ca="1" si="189"/>
        <v/>
      </c>
      <c r="G1206" s="33" t="str">
        <f t="shared" ca="1" si="188"/>
        <v/>
      </c>
      <c r="I1206" s="32" t="str">
        <f t="shared" ca="1" si="180"/>
        <v/>
      </c>
      <c r="J1206" s="33" t="str">
        <f t="shared" ca="1" si="181"/>
        <v/>
      </c>
      <c r="K1206" s="33" t="str">
        <f t="shared" ca="1" si="183"/>
        <v/>
      </c>
      <c r="L1206" s="33" t="str">
        <f t="shared" ca="1" si="182"/>
        <v/>
      </c>
    </row>
    <row r="1207" spans="2:12" x14ac:dyDescent="0.25">
      <c r="B1207" s="32" t="str">
        <f t="shared" ca="1" si="184"/>
        <v/>
      </c>
      <c r="C1207" s="33" t="str">
        <f t="shared" ca="1" si="185"/>
        <v/>
      </c>
      <c r="D1207" s="33" t="str">
        <f t="shared" ca="1" si="186"/>
        <v/>
      </c>
      <c r="E1207" s="33" t="str">
        <f t="shared" ca="1" si="187"/>
        <v/>
      </c>
      <c r="F1207" s="33" t="str">
        <f t="shared" ca="1" si="189"/>
        <v/>
      </c>
      <c r="G1207" s="33" t="str">
        <f t="shared" ca="1" si="188"/>
        <v/>
      </c>
      <c r="I1207" s="32" t="str">
        <f t="shared" ca="1" si="180"/>
        <v/>
      </c>
      <c r="J1207" s="33" t="str">
        <f t="shared" ca="1" si="181"/>
        <v/>
      </c>
      <c r="K1207" s="33" t="str">
        <f t="shared" ca="1" si="183"/>
        <v/>
      </c>
      <c r="L1207" s="33" t="str">
        <f t="shared" ca="1" si="182"/>
        <v/>
      </c>
    </row>
    <row r="1208" spans="2:12" x14ac:dyDescent="0.25">
      <c r="B1208" s="32" t="str">
        <f t="shared" ca="1" si="184"/>
        <v/>
      </c>
      <c r="C1208" s="33" t="str">
        <f t="shared" ca="1" si="185"/>
        <v/>
      </c>
      <c r="D1208" s="33" t="str">
        <f t="shared" ca="1" si="186"/>
        <v/>
      </c>
      <c r="E1208" s="33" t="str">
        <f t="shared" ca="1" si="187"/>
        <v/>
      </c>
      <c r="F1208" s="33" t="str">
        <f t="shared" ca="1" si="189"/>
        <v/>
      </c>
      <c r="G1208" s="33" t="str">
        <f t="shared" ca="1" si="188"/>
        <v/>
      </c>
      <c r="I1208" s="32" t="str">
        <f t="shared" ca="1" si="180"/>
        <v/>
      </c>
      <c r="J1208" s="33" t="str">
        <f t="shared" ca="1" si="181"/>
        <v/>
      </c>
      <c r="K1208" s="33" t="str">
        <f t="shared" ca="1" si="183"/>
        <v/>
      </c>
      <c r="L1208" s="33" t="str">
        <f t="shared" ca="1" si="182"/>
        <v/>
      </c>
    </row>
    <row r="1209" spans="2:12" x14ac:dyDescent="0.25">
      <c r="B1209" s="32" t="str">
        <f t="shared" ca="1" si="184"/>
        <v/>
      </c>
      <c r="C1209" s="33" t="str">
        <f t="shared" ca="1" si="185"/>
        <v/>
      </c>
      <c r="D1209" s="33" t="str">
        <f t="shared" ca="1" si="186"/>
        <v/>
      </c>
      <c r="E1209" s="33" t="str">
        <f t="shared" ca="1" si="187"/>
        <v/>
      </c>
      <c r="F1209" s="33" t="str">
        <f t="shared" ca="1" si="189"/>
        <v/>
      </c>
      <c r="G1209" s="33" t="str">
        <f t="shared" ca="1" si="188"/>
        <v/>
      </c>
      <c r="I1209" s="32" t="str">
        <f t="shared" ca="1" si="180"/>
        <v/>
      </c>
      <c r="J1209" s="33" t="str">
        <f t="shared" ca="1" si="181"/>
        <v/>
      </c>
      <c r="K1209" s="33" t="str">
        <f t="shared" ca="1" si="183"/>
        <v/>
      </c>
      <c r="L1209" s="33" t="str">
        <f t="shared" ca="1" si="182"/>
        <v/>
      </c>
    </row>
    <row r="1210" spans="2:12" x14ac:dyDescent="0.25">
      <c r="B1210" s="32" t="str">
        <f t="shared" ca="1" si="184"/>
        <v/>
      </c>
      <c r="C1210" s="33" t="str">
        <f t="shared" ca="1" si="185"/>
        <v/>
      </c>
      <c r="D1210" s="33" t="str">
        <f t="shared" ca="1" si="186"/>
        <v/>
      </c>
      <c r="E1210" s="33" t="str">
        <f t="shared" ca="1" si="187"/>
        <v/>
      </c>
      <c r="F1210" s="33" t="str">
        <f t="shared" ca="1" si="189"/>
        <v/>
      </c>
      <c r="G1210" s="33" t="str">
        <f t="shared" ca="1" si="188"/>
        <v/>
      </c>
      <c r="I1210" s="32" t="str">
        <f t="shared" ca="1" si="180"/>
        <v/>
      </c>
      <c r="J1210" s="33" t="str">
        <f t="shared" ca="1" si="181"/>
        <v/>
      </c>
      <c r="K1210" s="33" t="str">
        <f t="shared" ca="1" si="183"/>
        <v/>
      </c>
      <c r="L1210" s="33" t="str">
        <f t="shared" ca="1" si="182"/>
        <v/>
      </c>
    </row>
    <row r="1211" spans="2:12" x14ac:dyDescent="0.25">
      <c r="B1211" s="32" t="str">
        <f t="shared" ca="1" si="184"/>
        <v/>
      </c>
      <c r="C1211" s="33" t="str">
        <f t="shared" ca="1" si="185"/>
        <v/>
      </c>
      <c r="D1211" s="33" t="str">
        <f t="shared" ca="1" si="186"/>
        <v/>
      </c>
      <c r="E1211" s="33" t="str">
        <f t="shared" ca="1" si="187"/>
        <v/>
      </c>
      <c r="F1211" s="33" t="str">
        <f t="shared" ca="1" si="189"/>
        <v/>
      </c>
      <c r="G1211" s="33" t="str">
        <f t="shared" ca="1" si="188"/>
        <v/>
      </c>
      <c r="I1211" s="32" t="str">
        <f t="shared" ca="1" si="180"/>
        <v/>
      </c>
      <c r="J1211" s="33" t="str">
        <f t="shared" ca="1" si="181"/>
        <v/>
      </c>
      <c r="K1211" s="33" t="str">
        <f t="shared" ca="1" si="183"/>
        <v/>
      </c>
      <c r="L1211" s="33" t="str">
        <f t="shared" ca="1" si="182"/>
        <v/>
      </c>
    </row>
    <row r="1212" spans="2:12" x14ac:dyDescent="0.25">
      <c r="B1212" s="32" t="str">
        <f t="shared" ca="1" si="184"/>
        <v/>
      </c>
      <c r="C1212" s="33" t="str">
        <f t="shared" ca="1" si="185"/>
        <v/>
      </c>
      <c r="D1212" s="33" t="str">
        <f t="shared" ca="1" si="186"/>
        <v/>
      </c>
      <c r="E1212" s="33" t="str">
        <f t="shared" ca="1" si="187"/>
        <v/>
      </c>
      <c r="F1212" s="33" t="str">
        <f t="shared" ca="1" si="189"/>
        <v/>
      </c>
      <c r="G1212" s="33" t="str">
        <f t="shared" ca="1" si="188"/>
        <v/>
      </c>
      <c r="I1212" s="32" t="str">
        <f t="shared" ca="1" si="180"/>
        <v/>
      </c>
      <c r="J1212" s="33" t="str">
        <f t="shared" ca="1" si="181"/>
        <v/>
      </c>
      <c r="K1212" s="33" t="str">
        <f t="shared" ca="1" si="183"/>
        <v/>
      </c>
      <c r="L1212" s="33" t="str">
        <f t="shared" ca="1" si="182"/>
        <v/>
      </c>
    </row>
    <row r="1213" spans="2:12" x14ac:dyDescent="0.25">
      <c r="B1213" s="32" t="str">
        <f t="shared" ca="1" si="184"/>
        <v/>
      </c>
      <c r="C1213" s="33" t="str">
        <f t="shared" ca="1" si="185"/>
        <v/>
      </c>
      <c r="D1213" s="33" t="str">
        <f t="shared" ca="1" si="186"/>
        <v/>
      </c>
      <c r="E1213" s="33" t="str">
        <f t="shared" ca="1" si="187"/>
        <v/>
      </c>
      <c r="F1213" s="33" t="str">
        <f t="shared" ca="1" si="189"/>
        <v/>
      </c>
      <c r="G1213" s="33" t="str">
        <f t="shared" ca="1" si="188"/>
        <v/>
      </c>
      <c r="I1213" s="32" t="str">
        <f t="shared" ca="1" si="180"/>
        <v/>
      </c>
      <c r="J1213" s="33" t="str">
        <f t="shared" ca="1" si="181"/>
        <v/>
      </c>
      <c r="K1213" s="33" t="str">
        <f t="shared" ca="1" si="183"/>
        <v/>
      </c>
      <c r="L1213" s="33" t="str">
        <f t="shared" ca="1" si="182"/>
        <v/>
      </c>
    </row>
    <row r="1214" spans="2:12" x14ac:dyDescent="0.25">
      <c r="B1214" s="32" t="str">
        <f t="shared" ca="1" si="184"/>
        <v/>
      </c>
      <c r="C1214" s="33" t="str">
        <f t="shared" ca="1" si="185"/>
        <v/>
      </c>
      <c r="D1214" s="33" t="str">
        <f t="shared" ca="1" si="186"/>
        <v/>
      </c>
      <c r="E1214" s="33" t="str">
        <f t="shared" ca="1" si="187"/>
        <v/>
      </c>
      <c r="F1214" s="33" t="str">
        <f t="shared" ca="1" si="189"/>
        <v/>
      </c>
      <c r="G1214" s="33" t="str">
        <f t="shared" ca="1" si="188"/>
        <v/>
      </c>
      <c r="I1214" s="32" t="str">
        <f t="shared" ca="1" si="180"/>
        <v/>
      </c>
      <c r="J1214" s="33" t="str">
        <f t="shared" ca="1" si="181"/>
        <v/>
      </c>
      <c r="K1214" s="33" t="str">
        <f t="shared" ca="1" si="183"/>
        <v/>
      </c>
      <c r="L1214" s="33" t="str">
        <f t="shared" ca="1" si="182"/>
        <v/>
      </c>
    </row>
    <row r="1215" spans="2:12" x14ac:dyDescent="0.25">
      <c r="B1215" s="32" t="str">
        <f t="shared" ca="1" si="184"/>
        <v/>
      </c>
      <c r="C1215" s="33" t="str">
        <f t="shared" ca="1" si="185"/>
        <v/>
      </c>
      <c r="D1215" s="33" t="str">
        <f t="shared" ca="1" si="186"/>
        <v/>
      </c>
      <c r="E1215" s="33" t="str">
        <f t="shared" ca="1" si="187"/>
        <v/>
      </c>
      <c r="F1215" s="33" t="str">
        <f t="shared" ca="1" si="189"/>
        <v/>
      </c>
      <c r="G1215" s="33" t="str">
        <f t="shared" ca="1" si="188"/>
        <v/>
      </c>
      <c r="I1215" s="32" t="str">
        <f t="shared" ca="1" si="180"/>
        <v/>
      </c>
      <c r="J1215" s="33" t="str">
        <f t="shared" ca="1" si="181"/>
        <v/>
      </c>
      <c r="K1215" s="33" t="str">
        <f t="shared" ca="1" si="183"/>
        <v/>
      </c>
      <c r="L1215" s="33" t="str">
        <f t="shared" ca="1" si="182"/>
        <v/>
      </c>
    </row>
    <row r="1216" spans="2:12" x14ac:dyDescent="0.25">
      <c r="B1216" s="32" t="str">
        <f t="shared" ca="1" si="184"/>
        <v/>
      </c>
      <c r="C1216" s="33" t="str">
        <f t="shared" ca="1" si="185"/>
        <v/>
      </c>
      <c r="D1216" s="33" t="str">
        <f t="shared" ca="1" si="186"/>
        <v/>
      </c>
      <c r="E1216" s="33" t="str">
        <f t="shared" ca="1" si="187"/>
        <v/>
      </c>
      <c r="F1216" s="33" t="str">
        <f t="shared" ca="1" si="189"/>
        <v/>
      </c>
      <c r="G1216" s="33" t="str">
        <f t="shared" ca="1" si="188"/>
        <v/>
      </c>
      <c r="I1216" s="32" t="str">
        <f t="shared" ca="1" si="180"/>
        <v/>
      </c>
      <c r="J1216" s="33" t="str">
        <f t="shared" ca="1" si="181"/>
        <v/>
      </c>
      <c r="K1216" s="33" t="str">
        <f t="shared" ca="1" si="183"/>
        <v/>
      </c>
      <c r="L1216" s="33" t="str">
        <f t="shared" ca="1" si="182"/>
        <v/>
      </c>
    </row>
    <row r="1217" spans="2:12" x14ac:dyDescent="0.25">
      <c r="B1217" s="32" t="str">
        <f t="shared" ca="1" si="184"/>
        <v/>
      </c>
      <c r="C1217" s="33" t="str">
        <f t="shared" ca="1" si="185"/>
        <v/>
      </c>
      <c r="D1217" s="33" t="str">
        <f t="shared" ca="1" si="186"/>
        <v/>
      </c>
      <c r="E1217" s="33" t="str">
        <f t="shared" ca="1" si="187"/>
        <v/>
      </c>
      <c r="F1217" s="33" t="str">
        <f t="shared" ca="1" si="189"/>
        <v/>
      </c>
      <c r="G1217" s="33" t="str">
        <f t="shared" ca="1" si="188"/>
        <v/>
      </c>
      <c r="I1217" s="32" t="str">
        <f t="shared" ca="1" si="180"/>
        <v/>
      </c>
      <c r="J1217" s="33" t="str">
        <f t="shared" ca="1" si="181"/>
        <v/>
      </c>
      <c r="K1217" s="33" t="str">
        <f t="shared" ca="1" si="183"/>
        <v/>
      </c>
      <c r="L1217" s="33" t="str">
        <f t="shared" ca="1" si="182"/>
        <v/>
      </c>
    </row>
    <row r="1218" spans="2:12" x14ac:dyDescent="0.25">
      <c r="B1218" s="32" t="str">
        <f t="shared" ca="1" si="184"/>
        <v/>
      </c>
      <c r="C1218" s="33" t="str">
        <f t="shared" ca="1" si="185"/>
        <v/>
      </c>
      <c r="D1218" s="33" t="str">
        <f t="shared" ca="1" si="186"/>
        <v/>
      </c>
      <c r="E1218" s="33" t="str">
        <f t="shared" ca="1" si="187"/>
        <v/>
      </c>
      <c r="F1218" s="33" t="str">
        <f t="shared" ca="1" si="189"/>
        <v/>
      </c>
      <c r="G1218" s="33" t="str">
        <f t="shared" ca="1" si="188"/>
        <v/>
      </c>
      <c r="I1218" s="32" t="str">
        <f t="shared" ca="1" si="180"/>
        <v/>
      </c>
      <c r="J1218" s="33" t="str">
        <f t="shared" ca="1" si="181"/>
        <v/>
      </c>
      <c r="K1218" s="33" t="str">
        <f t="shared" ca="1" si="183"/>
        <v/>
      </c>
      <c r="L1218" s="33" t="str">
        <f t="shared" ca="1" si="182"/>
        <v/>
      </c>
    </row>
    <row r="1219" spans="2:12" x14ac:dyDescent="0.25">
      <c r="B1219" s="32" t="str">
        <f t="shared" ca="1" si="184"/>
        <v/>
      </c>
      <c r="C1219" s="33" t="str">
        <f t="shared" ca="1" si="185"/>
        <v/>
      </c>
      <c r="D1219" s="33" t="str">
        <f t="shared" ca="1" si="186"/>
        <v/>
      </c>
      <c r="E1219" s="33" t="str">
        <f t="shared" ca="1" si="187"/>
        <v/>
      </c>
      <c r="F1219" s="33" t="str">
        <f t="shared" ca="1" si="189"/>
        <v/>
      </c>
      <c r="G1219" s="33" t="str">
        <f t="shared" ca="1" si="188"/>
        <v/>
      </c>
      <c r="I1219" s="32" t="str">
        <f t="shared" ca="1" si="180"/>
        <v/>
      </c>
      <c r="J1219" s="33" t="str">
        <f t="shared" ca="1" si="181"/>
        <v/>
      </c>
      <c r="K1219" s="33" t="str">
        <f t="shared" ca="1" si="183"/>
        <v/>
      </c>
      <c r="L1219" s="33" t="str">
        <f t="shared" ca="1" si="182"/>
        <v/>
      </c>
    </row>
    <row r="1220" spans="2:12" x14ac:dyDescent="0.25">
      <c r="B1220" s="32" t="str">
        <f t="shared" ca="1" si="184"/>
        <v/>
      </c>
      <c r="C1220" s="33" t="str">
        <f t="shared" ca="1" si="185"/>
        <v/>
      </c>
      <c r="D1220" s="33" t="str">
        <f t="shared" ca="1" si="186"/>
        <v/>
      </c>
      <c r="E1220" s="33" t="str">
        <f t="shared" ca="1" si="187"/>
        <v/>
      </c>
      <c r="F1220" s="33" t="str">
        <f t="shared" ca="1" si="189"/>
        <v/>
      </c>
      <c r="G1220" s="33" t="str">
        <f t="shared" ca="1" si="188"/>
        <v/>
      </c>
      <c r="I1220" s="32" t="str">
        <f t="shared" ca="1" si="180"/>
        <v/>
      </c>
      <c r="J1220" s="33" t="str">
        <f t="shared" ca="1" si="181"/>
        <v/>
      </c>
      <c r="K1220" s="33" t="str">
        <f t="shared" ca="1" si="183"/>
        <v/>
      </c>
      <c r="L1220" s="33" t="str">
        <f t="shared" ca="1" si="182"/>
        <v/>
      </c>
    </row>
    <row r="1221" spans="2:12" x14ac:dyDescent="0.25">
      <c r="B1221" s="32" t="str">
        <f t="shared" ca="1" si="184"/>
        <v/>
      </c>
      <c r="C1221" s="33" t="str">
        <f t="shared" ca="1" si="185"/>
        <v/>
      </c>
      <c r="D1221" s="33" t="str">
        <f t="shared" ca="1" si="186"/>
        <v/>
      </c>
      <c r="E1221" s="33" t="str">
        <f t="shared" ca="1" si="187"/>
        <v/>
      </c>
      <c r="F1221" s="33" t="str">
        <f t="shared" ca="1" si="189"/>
        <v/>
      </c>
      <c r="G1221" s="33" t="str">
        <f t="shared" ca="1" si="188"/>
        <v/>
      </c>
      <c r="I1221" s="32" t="str">
        <f t="shared" ref="I1221:I1228" ca="1" si="190">IFERROR(IF(YEARFRAC($I$28,DATE(YEAR(I1220),MONTH(I1220)+1,1))&gt;$H$17,"",DATE(YEAR(I1220),MONTH(I1220)+1,1)),"")</f>
        <v/>
      </c>
      <c r="J1221" s="33" t="str">
        <f t="shared" ref="J1221:J1228" ca="1" si="191">IF(I1221&lt;&gt;"",(J1220-K1220)*(1+($H$12-$H$13)/12),"")</f>
        <v/>
      </c>
      <c r="K1221" s="33" t="str">
        <f t="shared" ca="1" si="183"/>
        <v/>
      </c>
      <c r="L1221" s="33" t="str">
        <f t="shared" ref="L1221:L1228" ca="1" si="192">IFERROR(IF(K1221&lt;&gt;"",J1221*$H$13/12,""),"")</f>
        <v/>
      </c>
    </row>
    <row r="1222" spans="2:12" x14ac:dyDescent="0.25">
      <c r="B1222" s="32" t="str">
        <f t="shared" ca="1" si="184"/>
        <v/>
      </c>
      <c r="C1222" s="33" t="str">
        <f t="shared" ca="1" si="185"/>
        <v/>
      </c>
      <c r="D1222" s="33" t="str">
        <f t="shared" ca="1" si="186"/>
        <v/>
      </c>
      <c r="E1222" s="33" t="str">
        <f t="shared" ca="1" si="187"/>
        <v/>
      </c>
      <c r="F1222" s="33" t="str">
        <f t="shared" ca="1" si="189"/>
        <v/>
      </c>
      <c r="G1222" s="33" t="str">
        <f t="shared" ca="1" si="188"/>
        <v/>
      </c>
      <c r="I1222" s="32" t="str">
        <f t="shared" ca="1" si="190"/>
        <v/>
      </c>
      <c r="J1222" s="33" t="str">
        <f t="shared" ca="1" si="191"/>
        <v/>
      </c>
      <c r="K1222" s="33" t="str">
        <f t="shared" ca="1" si="183"/>
        <v/>
      </c>
      <c r="L1222" s="33" t="str">
        <f t="shared" ca="1" si="192"/>
        <v/>
      </c>
    </row>
    <row r="1223" spans="2:12" x14ac:dyDescent="0.25">
      <c r="B1223" s="32" t="str">
        <f t="shared" ca="1" si="184"/>
        <v/>
      </c>
      <c r="C1223" s="33" t="str">
        <f t="shared" ca="1" si="185"/>
        <v/>
      </c>
      <c r="D1223" s="33" t="str">
        <f t="shared" ca="1" si="186"/>
        <v/>
      </c>
      <c r="E1223" s="33" t="str">
        <f t="shared" ca="1" si="187"/>
        <v/>
      </c>
      <c r="F1223" s="33" t="str">
        <f t="shared" ca="1" si="189"/>
        <v/>
      </c>
      <c r="G1223" s="33" t="str">
        <f t="shared" ca="1" si="188"/>
        <v/>
      </c>
      <c r="I1223" s="32" t="str">
        <f t="shared" ca="1" si="190"/>
        <v/>
      </c>
      <c r="J1223" s="33" t="str">
        <f t="shared" ca="1" si="191"/>
        <v/>
      </c>
      <c r="K1223" s="33" t="str">
        <f t="shared" ca="1" si="183"/>
        <v/>
      </c>
      <c r="L1223" s="33" t="str">
        <f t="shared" ca="1" si="192"/>
        <v/>
      </c>
    </row>
    <row r="1224" spans="2:12" x14ac:dyDescent="0.25">
      <c r="B1224" s="32" t="str">
        <f t="shared" ca="1" si="184"/>
        <v/>
      </c>
      <c r="C1224" s="33" t="str">
        <f t="shared" ca="1" si="185"/>
        <v/>
      </c>
      <c r="D1224" s="33" t="str">
        <f t="shared" ca="1" si="186"/>
        <v/>
      </c>
      <c r="E1224" s="33" t="str">
        <f t="shared" ca="1" si="187"/>
        <v/>
      </c>
      <c r="F1224" s="33" t="str">
        <f t="shared" ca="1" si="189"/>
        <v/>
      </c>
      <c r="G1224" s="33" t="str">
        <f t="shared" ca="1" si="188"/>
        <v/>
      </c>
      <c r="I1224" s="32" t="str">
        <f t="shared" ca="1" si="190"/>
        <v/>
      </c>
      <c r="J1224" s="33" t="str">
        <f t="shared" ca="1" si="191"/>
        <v/>
      </c>
      <c r="K1224" s="33" t="str">
        <f t="shared" ca="1" si="183"/>
        <v/>
      </c>
      <c r="L1224" s="33" t="str">
        <f t="shared" ca="1" si="192"/>
        <v/>
      </c>
    </row>
    <row r="1225" spans="2:12" x14ac:dyDescent="0.25">
      <c r="B1225" s="32" t="str">
        <f t="shared" ca="1" si="184"/>
        <v/>
      </c>
      <c r="C1225" s="33" t="str">
        <f t="shared" ca="1" si="185"/>
        <v/>
      </c>
      <c r="D1225" s="33" t="str">
        <f t="shared" ca="1" si="186"/>
        <v/>
      </c>
      <c r="E1225" s="33" t="str">
        <f t="shared" ca="1" si="187"/>
        <v/>
      </c>
      <c r="F1225" s="33" t="str">
        <f t="shared" ca="1" si="189"/>
        <v/>
      </c>
      <c r="G1225" s="33" t="str">
        <f t="shared" ca="1" si="188"/>
        <v/>
      </c>
      <c r="I1225" s="32" t="str">
        <f t="shared" ca="1" si="190"/>
        <v/>
      </c>
      <c r="J1225" s="33" t="str">
        <f t="shared" ca="1" si="191"/>
        <v/>
      </c>
      <c r="K1225" s="33" t="str">
        <f t="shared" ca="1" si="183"/>
        <v/>
      </c>
      <c r="L1225" s="33" t="str">
        <f t="shared" ca="1" si="192"/>
        <v/>
      </c>
    </row>
    <row r="1226" spans="2:12" x14ac:dyDescent="0.25">
      <c r="B1226" s="32" t="str">
        <f t="shared" ca="1" si="184"/>
        <v/>
      </c>
      <c r="C1226" s="33" t="str">
        <f t="shared" ca="1" si="185"/>
        <v/>
      </c>
      <c r="D1226" s="33" t="str">
        <f t="shared" ca="1" si="186"/>
        <v/>
      </c>
      <c r="E1226" s="33" t="str">
        <f t="shared" ca="1" si="187"/>
        <v/>
      </c>
      <c r="F1226" s="33" t="str">
        <f t="shared" ca="1" si="189"/>
        <v/>
      </c>
      <c r="G1226" s="33" t="str">
        <f t="shared" ca="1" si="188"/>
        <v/>
      </c>
      <c r="I1226" s="32" t="str">
        <f t="shared" ca="1" si="190"/>
        <v/>
      </c>
      <c r="J1226" s="33" t="str">
        <f t="shared" ca="1" si="191"/>
        <v/>
      </c>
      <c r="K1226" s="33" t="str">
        <f t="shared" ca="1" si="183"/>
        <v/>
      </c>
      <c r="L1226" s="33" t="str">
        <f t="shared" ca="1" si="192"/>
        <v/>
      </c>
    </row>
    <row r="1227" spans="2:12" x14ac:dyDescent="0.25">
      <c r="B1227" s="32" t="str">
        <f t="shared" ca="1" si="184"/>
        <v/>
      </c>
      <c r="C1227" s="33" t="str">
        <f t="shared" ca="1" si="185"/>
        <v/>
      </c>
      <c r="D1227" s="33" t="str">
        <f t="shared" ca="1" si="186"/>
        <v/>
      </c>
      <c r="E1227" s="33" t="str">
        <f t="shared" ca="1" si="187"/>
        <v/>
      </c>
      <c r="F1227" s="33" t="str">
        <f t="shared" ca="1" si="189"/>
        <v/>
      </c>
      <c r="G1227" s="33" t="str">
        <f t="shared" ca="1" si="188"/>
        <v/>
      </c>
      <c r="I1227" s="32" t="str">
        <f t="shared" ca="1" si="190"/>
        <v/>
      </c>
      <c r="J1227" s="33" t="str">
        <f t="shared" ca="1" si="191"/>
        <v/>
      </c>
      <c r="K1227" s="33" t="str">
        <f t="shared" ca="1" si="183"/>
        <v/>
      </c>
      <c r="L1227" s="33" t="str">
        <f t="shared" ca="1" si="192"/>
        <v/>
      </c>
    </row>
    <row r="1228" spans="2:12" x14ac:dyDescent="0.25">
      <c r="B1228" s="32" t="str">
        <f t="shared" ca="1" si="184"/>
        <v/>
      </c>
      <c r="C1228" s="33" t="str">
        <f t="shared" ca="1" si="185"/>
        <v/>
      </c>
      <c r="D1228" s="33" t="str">
        <f t="shared" ca="1" si="186"/>
        <v/>
      </c>
      <c r="E1228" s="33" t="str">
        <f t="shared" ca="1" si="187"/>
        <v/>
      </c>
      <c r="F1228" s="33" t="str">
        <f t="shared" ca="1" si="189"/>
        <v/>
      </c>
      <c r="G1228" s="33" t="str">
        <f t="shared" ca="1" si="188"/>
        <v/>
      </c>
      <c r="I1228" s="32" t="str">
        <f t="shared" ca="1" si="190"/>
        <v/>
      </c>
      <c r="J1228" s="33" t="str">
        <f t="shared" ca="1" si="191"/>
        <v/>
      </c>
      <c r="K1228" s="33" t="str">
        <f t="shared" ca="1" si="183"/>
        <v/>
      </c>
      <c r="L1228" s="33" t="str">
        <f t="shared" ca="1" si="192"/>
        <v/>
      </c>
    </row>
    <row r="1229" spans="2:12" x14ac:dyDescent="0.25">
      <c r="B1229" s="32" t="str">
        <f t="shared" ca="1" si="184"/>
        <v/>
      </c>
      <c r="C1229" s="33" t="str">
        <f t="shared" ca="1" si="185"/>
        <v/>
      </c>
      <c r="D1229" s="33" t="str">
        <f t="shared" ca="1" si="186"/>
        <v/>
      </c>
      <c r="E1229" s="33" t="str">
        <f t="shared" ca="1" si="187"/>
        <v/>
      </c>
      <c r="F1229" s="33" t="str">
        <f t="shared" ca="1" si="189"/>
        <v/>
      </c>
      <c r="G1229" s="33" t="str">
        <f t="shared" ca="1" si="188"/>
        <v/>
      </c>
    </row>
    <row r="1230" spans="2:12" x14ac:dyDescent="0.25">
      <c r="B1230" s="32" t="str">
        <f t="shared" ca="1" si="184"/>
        <v/>
      </c>
      <c r="C1230" s="33" t="str">
        <f t="shared" ca="1" si="185"/>
        <v/>
      </c>
      <c r="D1230" s="33" t="str">
        <f t="shared" ca="1" si="186"/>
        <v/>
      </c>
      <c r="E1230" s="33" t="str">
        <f t="shared" ca="1" si="187"/>
        <v/>
      </c>
      <c r="F1230" s="33" t="str">
        <f t="shared" ca="1" si="189"/>
        <v/>
      </c>
      <c r="G1230" s="33" t="str">
        <f t="shared" ca="1" si="188"/>
        <v/>
      </c>
    </row>
    <row r="1231" spans="2:12" x14ac:dyDescent="0.25">
      <c r="B1231" s="32" t="str">
        <f t="shared" ca="1" si="184"/>
        <v/>
      </c>
      <c r="C1231" s="33" t="str">
        <f t="shared" ca="1" si="185"/>
        <v/>
      </c>
      <c r="D1231" s="33" t="str">
        <f t="shared" ca="1" si="186"/>
        <v/>
      </c>
      <c r="E1231" s="33" t="str">
        <f t="shared" ca="1" si="187"/>
        <v/>
      </c>
      <c r="F1231" s="33" t="str">
        <f t="shared" ca="1" si="189"/>
        <v/>
      </c>
      <c r="G1231" s="33" t="str">
        <f t="shared" ca="1" si="188"/>
        <v/>
      </c>
    </row>
    <row r="1232" spans="2:12" x14ac:dyDescent="0.25">
      <c r="B1232" s="32" t="str">
        <f t="shared" ca="1" si="184"/>
        <v/>
      </c>
      <c r="C1232" s="33" t="str">
        <f t="shared" ca="1" si="185"/>
        <v/>
      </c>
      <c r="D1232" s="33" t="str">
        <f t="shared" ca="1" si="186"/>
        <v/>
      </c>
      <c r="E1232" s="33" t="str">
        <f t="shared" ca="1" si="187"/>
        <v/>
      </c>
      <c r="F1232" s="33" t="str">
        <f t="shared" ca="1" si="189"/>
        <v/>
      </c>
      <c r="G1232" s="33" t="str">
        <f t="shared" ca="1" si="188"/>
        <v/>
      </c>
    </row>
    <row r="1233" spans="2:7" x14ac:dyDescent="0.25">
      <c r="B1233" s="32" t="str">
        <f t="shared" ca="1" si="184"/>
        <v/>
      </c>
      <c r="C1233" s="33" t="str">
        <f t="shared" ca="1" si="185"/>
        <v/>
      </c>
      <c r="D1233" s="33" t="str">
        <f t="shared" ca="1" si="186"/>
        <v/>
      </c>
      <c r="E1233" s="33" t="str">
        <f t="shared" ca="1" si="187"/>
        <v/>
      </c>
      <c r="F1233" s="33" t="str">
        <f t="shared" ca="1" si="189"/>
        <v/>
      </c>
      <c r="G1233" s="33" t="str">
        <f t="shared" ca="1" si="188"/>
        <v/>
      </c>
    </row>
    <row r="1234" spans="2:7" x14ac:dyDescent="0.25">
      <c r="B1234" s="32" t="str">
        <f t="shared" ca="1" si="184"/>
        <v/>
      </c>
      <c r="C1234" s="33" t="str">
        <f t="shared" ca="1" si="185"/>
        <v/>
      </c>
      <c r="D1234" s="33" t="str">
        <f t="shared" ca="1" si="186"/>
        <v/>
      </c>
      <c r="E1234" s="33" t="str">
        <f t="shared" ca="1" si="187"/>
        <v/>
      </c>
      <c r="F1234" s="33" t="str">
        <f t="shared" ca="1" si="189"/>
        <v/>
      </c>
      <c r="G1234" s="33" t="str">
        <f t="shared" ca="1" si="188"/>
        <v/>
      </c>
    </row>
    <row r="1235" spans="2:7" x14ac:dyDescent="0.25">
      <c r="B1235" s="32" t="str">
        <f t="shared" ca="1" si="184"/>
        <v/>
      </c>
      <c r="C1235" s="33" t="str">
        <f t="shared" ca="1" si="185"/>
        <v/>
      </c>
      <c r="D1235" s="33" t="str">
        <f t="shared" ca="1" si="186"/>
        <v/>
      </c>
      <c r="E1235" s="33" t="str">
        <f t="shared" ca="1" si="187"/>
        <v/>
      </c>
      <c r="F1235" s="33" t="str">
        <f t="shared" ca="1" si="189"/>
        <v/>
      </c>
      <c r="G1235" s="33" t="str">
        <f t="shared" ca="1" si="188"/>
        <v/>
      </c>
    </row>
    <row r="1236" spans="2:7" x14ac:dyDescent="0.25">
      <c r="B1236" s="32" t="str">
        <f t="shared" ca="1" si="184"/>
        <v/>
      </c>
      <c r="C1236" s="33" t="str">
        <f t="shared" ca="1" si="185"/>
        <v/>
      </c>
      <c r="D1236" s="33" t="str">
        <f t="shared" ca="1" si="186"/>
        <v/>
      </c>
      <c r="E1236" s="33" t="str">
        <f t="shared" ca="1" si="187"/>
        <v/>
      </c>
      <c r="F1236" s="33" t="str">
        <f t="shared" ca="1" si="189"/>
        <v/>
      </c>
      <c r="G1236" s="33" t="str">
        <f t="shared" ca="1" si="188"/>
        <v/>
      </c>
    </row>
    <row r="1237" spans="2:7" x14ac:dyDescent="0.25">
      <c r="B1237" s="32" t="str">
        <f t="shared" ca="1" si="184"/>
        <v/>
      </c>
      <c r="C1237" s="33" t="str">
        <f t="shared" ca="1" si="185"/>
        <v/>
      </c>
      <c r="D1237" s="33" t="str">
        <f t="shared" ca="1" si="186"/>
        <v/>
      </c>
      <c r="E1237" s="33" t="str">
        <f t="shared" ca="1" si="187"/>
        <v/>
      </c>
      <c r="F1237" s="33" t="str">
        <f t="shared" ca="1" si="189"/>
        <v/>
      </c>
      <c r="G1237" s="33" t="str">
        <f t="shared" ca="1" si="188"/>
        <v/>
      </c>
    </row>
    <row r="1238" spans="2:7" x14ac:dyDescent="0.25">
      <c r="B1238" s="32" t="str">
        <f t="shared" ca="1" si="184"/>
        <v/>
      </c>
      <c r="C1238" s="33" t="str">
        <f t="shared" ca="1" si="185"/>
        <v/>
      </c>
      <c r="D1238" s="33" t="str">
        <f t="shared" ca="1" si="186"/>
        <v/>
      </c>
      <c r="E1238" s="33" t="str">
        <f t="shared" ca="1" si="187"/>
        <v/>
      </c>
      <c r="F1238" s="33" t="str">
        <f t="shared" ca="1" si="189"/>
        <v/>
      </c>
      <c r="G1238" s="33" t="str">
        <f t="shared" ca="1" si="188"/>
        <v/>
      </c>
    </row>
    <row r="1239" spans="2:7" x14ac:dyDescent="0.25">
      <c r="B1239" s="32" t="str">
        <f t="shared" ca="1" si="184"/>
        <v/>
      </c>
      <c r="C1239" s="33" t="str">
        <f t="shared" ca="1" si="185"/>
        <v/>
      </c>
      <c r="D1239" s="33" t="str">
        <f t="shared" ca="1" si="186"/>
        <v/>
      </c>
      <c r="E1239" s="33" t="str">
        <f t="shared" ca="1" si="187"/>
        <v/>
      </c>
      <c r="F1239" s="33" t="str">
        <f t="shared" ca="1" si="189"/>
        <v/>
      </c>
      <c r="G1239" s="33" t="str">
        <f t="shared" ca="1" si="188"/>
        <v/>
      </c>
    </row>
    <row r="1240" spans="2:7" x14ac:dyDescent="0.25">
      <c r="B1240" s="32" t="str">
        <f t="shared" ca="1" si="184"/>
        <v/>
      </c>
      <c r="C1240" s="33" t="str">
        <f t="shared" ca="1" si="185"/>
        <v/>
      </c>
      <c r="D1240" s="33" t="str">
        <f t="shared" ca="1" si="186"/>
        <v/>
      </c>
      <c r="E1240" s="33" t="str">
        <f t="shared" ca="1" si="187"/>
        <v/>
      </c>
      <c r="F1240" s="33" t="str">
        <f t="shared" ca="1" si="189"/>
        <v/>
      </c>
      <c r="G1240" s="33" t="str">
        <f t="shared" ca="1" si="188"/>
        <v/>
      </c>
    </row>
    <row r="1241" spans="2:7" x14ac:dyDescent="0.25">
      <c r="B1241" s="32" t="str">
        <f t="shared" ca="1" si="184"/>
        <v/>
      </c>
      <c r="C1241" s="33" t="str">
        <f t="shared" ca="1" si="185"/>
        <v/>
      </c>
      <c r="D1241" s="33" t="str">
        <f t="shared" ca="1" si="186"/>
        <v/>
      </c>
      <c r="E1241" s="33" t="str">
        <f t="shared" ca="1" si="187"/>
        <v/>
      </c>
      <c r="F1241" s="33" t="str">
        <f t="shared" ca="1" si="189"/>
        <v/>
      </c>
      <c r="G1241" s="33" t="str">
        <f t="shared" ca="1" si="188"/>
        <v/>
      </c>
    </row>
    <row r="1242" spans="2:7" x14ac:dyDescent="0.25">
      <c r="B1242" s="32" t="str">
        <f t="shared" ca="1" si="184"/>
        <v/>
      </c>
      <c r="C1242" s="33" t="str">
        <f t="shared" ca="1" si="185"/>
        <v/>
      </c>
      <c r="D1242" s="33" t="str">
        <f t="shared" ca="1" si="186"/>
        <v/>
      </c>
      <c r="E1242" s="33" t="str">
        <f t="shared" ca="1" si="187"/>
        <v/>
      </c>
      <c r="F1242" s="33" t="str">
        <f t="shared" ca="1" si="189"/>
        <v/>
      </c>
      <c r="G1242" s="33" t="str">
        <f t="shared" ca="1" si="188"/>
        <v/>
      </c>
    </row>
    <row r="1243" spans="2:7" x14ac:dyDescent="0.25">
      <c r="B1243" s="32" t="str">
        <f t="shared" ca="1" si="184"/>
        <v/>
      </c>
      <c r="C1243" s="33" t="str">
        <f t="shared" ca="1" si="185"/>
        <v/>
      </c>
      <c r="D1243" s="33" t="str">
        <f t="shared" ca="1" si="186"/>
        <v/>
      </c>
      <c r="E1243" s="33" t="str">
        <f t="shared" ca="1" si="187"/>
        <v/>
      </c>
      <c r="F1243" s="33" t="str">
        <f t="shared" ca="1" si="189"/>
        <v/>
      </c>
      <c r="G1243" s="33" t="str">
        <f t="shared" ca="1" si="188"/>
        <v/>
      </c>
    </row>
    <row r="1244" spans="2:7" x14ac:dyDescent="0.25">
      <c r="B1244" s="32" t="str">
        <f t="shared" ca="1" si="184"/>
        <v/>
      </c>
      <c r="C1244" s="33" t="str">
        <f t="shared" ca="1" si="185"/>
        <v/>
      </c>
      <c r="D1244" s="33" t="str">
        <f t="shared" ca="1" si="186"/>
        <v/>
      </c>
      <c r="E1244" s="33" t="str">
        <f t="shared" ca="1" si="187"/>
        <v/>
      </c>
      <c r="F1244" s="33" t="str">
        <f t="shared" ca="1" si="189"/>
        <v/>
      </c>
      <c r="G1244" s="33" t="str">
        <f t="shared" ca="1" si="188"/>
        <v/>
      </c>
    </row>
    <row r="1245" spans="2:7" x14ac:dyDescent="0.25">
      <c r="B1245" s="32" t="str">
        <f t="shared" ca="1" si="184"/>
        <v/>
      </c>
      <c r="C1245" s="33" t="str">
        <f t="shared" ca="1" si="185"/>
        <v/>
      </c>
      <c r="D1245" s="33" t="str">
        <f t="shared" ca="1" si="186"/>
        <v/>
      </c>
      <c r="E1245" s="33" t="str">
        <f t="shared" ca="1" si="187"/>
        <v/>
      </c>
      <c r="F1245" s="33" t="str">
        <f t="shared" ca="1" si="189"/>
        <v/>
      </c>
      <c r="G1245" s="33" t="str">
        <f t="shared" ca="1" si="188"/>
        <v/>
      </c>
    </row>
    <row r="1246" spans="2:7" x14ac:dyDescent="0.25">
      <c r="B1246" s="32" t="str">
        <f t="shared" ref="B1246:B1309" ca="1" si="193">IFERROR(IF(YEARFRAC($B$28,IF(DATE(YEAR(B1245),MONTH(B1245),15)&gt;B1245,DATE(YEAR(B1245),MONTH(B1245),15),DATE(YEAR(B1245),MONTH(B1245)+1,1)))&gt;$H$16,"",IF(DATE(YEAR(B1245),MONTH(B1245),15)&gt;B1245,DATE(YEAR(B1245),MONTH(B1245),15),DATE(YEAR(B1245),MONTH(B1245)+1,1))),"")</f>
        <v/>
      </c>
      <c r="C1246" s="33" t="str">
        <f t="shared" ref="C1246:C1309" ca="1" si="194">IF(B1246&lt;&gt;"",IF(AND(MONTH(B1246)=1,DAY(B1246)=1),C1245*(1+$H$10),C1245),"")</f>
        <v/>
      </c>
      <c r="D1246" s="33" t="str">
        <f t="shared" ref="D1246:D1309" ca="1" si="195">IF(B1246&lt;&gt;"",C1246*$H$8/24,"")</f>
        <v/>
      </c>
      <c r="E1246" s="33" t="str">
        <f t="shared" ref="E1246:E1309" ca="1" si="196">IF(B1246&lt;&gt;"",C1246*$H$9/24,"")</f>
        <v/>
      </c>
      <c r="F1246" s="33" t="str">
        <f t="shared" ca="1" si="189"/>
        <v/>
      </c>
      <c r="G1246" s="33" t="str">
        <f t="shared" ref="G1246:G1309" ca="1" si="197">IF(E1246&lt;&gt;"",F1245*((1+$H$11)^YEARFRAC(B1245,B1246,1)-(1+$H$11-$H$13)^YEARFRAC(B1245,B1246,1)),"")</f>
        <v/>
      </c>
    </row>
    <row r="1247" spans="2:7" x14ac:dyDescent="0.25">
      <c r="B1247" s="32" t="str">
        <f t="shared" ca="1" si="193"/>
        <v/>
      </c>
      <c r="C1247" s="33" t="str">
        <f t="shared" ca="1" si="194"/>
        <v/>
      </c>
      <c r="D1247" s="33" t="str">
        <f t="shared" ca="1" si="195"/>
        <v/>
      </c>
      <c r="E1247" s="33" t="str">
        <f t="shared" ca="1" si="196"/>
        <v/>
      </c>
      <c r="F1247" s="33" t="str">
        <f t="shared" ref="F1247:F1310" ca="1" si="198">IF(B1247&lt;&gt;"",F1246*(1+$H$11-$H$13)^YEARFRAC(B1246,B1247,1)+D1247+E1247,"")</f>
        <v/>
      </c>
      <c r="G1247" s="33" t="str">
        <f t="shared" ca="1" si="197"/>
        <v/>
      </c>
    </row>
    <row r="1248" spans="2:7" x14ac:dyDescent="0.25">
      <c r="B1248" s="32" t="str">
        <f t="shared" ca="1" si="193"/>
        <v/>
      </c>
      <c r="C1248" s="33" t="str">
        <f t="shared" ca="1" si="194"/>
        <v/>
      </c>
      <c r="D1248" s="33" t="str">
        <f t="shared" ca="1" si="195"/>
        <v/>
      </c>
      <c r="E1248" s="33" t="str">
        <f t="shared" ca="1" si="196"/>
        <v/>
      </c>
      <c r="F1248" s="33" t="str">
        <f t="shared" ca="1" si="198"/>
        <v/>
      </c>
      <c r="G1248" s="33" t="str">
        <f t="shared" ca="1" si="197"/>
        <v/>
      </c>
    </row>
    <row r="1249" spans="2:7" x14ac:dyDescent="0.25">
      <c r="B1249" s="32" t="str">
        <f t="shared" ca="1" si="193"/>
        <v/>
      </c>
      <c r="C1249" s="33" t="str">
        <f t="shared" ca="1" si="194"/>
        <v/>
      </c>
      <c r="D1249" s="33" t="str">
        <f t="shared" ca="1" si="195"/>
        <v/>
      </c>
      <c r="E1249" s="33" t="str">
        <f t="shared" ca="1" si="196"/>
        <v/>
      </c>
      <c r="F1249" s="33" t="str">
        <f t="shared" ca="1" si="198"/>
        <v/>
      </c>
      <c r="G1249" s="33" t="str">
        <f t="shared" ca="1" si="197"/>
        <v/>
      </c>
    </row>
    <row r="1250" spans="2:7" x14ac:dyDescent="0.25">
      <c r="B1250" s="32" t="str">
        <f t="shared" ca="1" si="193"/>
        <v/>
      </c>
      <c r="C1250" s="33" t="str">
        <f t="shared" ca="1" si="194"/>
        <v/>
      </c>
      <c r="D1250" s="33" t="str">
        <f t="shared" ca="1" si="195"/>
        <v/>
      </c>
      <c r="E1250" s="33" t="str">
        <f t="shared" ca="1" si="196"/>
        <v/>
      </c>
      <c r="F1250" s="33" t="str">
        <f t="shared" ca="1" si="198"/>
        <v/>
      </c>
      <c r="G1250" s="33" t="str">
        <f t="shared" ca="1" si="197"/>
        <v/>
      </c>
    </row>
    <row r="1251" spans="2:7" x14ac:dyDescent="0.25">
      <c r="B1251" s="32" t="str">
        <f t="shared" ca="1" si="193"/>
        <v/>
      </c>
      <c r="C1251" s="33" t="str">
        <f t="shared" ca="1" si="194"/>
        <v/>
      </c>
      <c r="D1251" s="33" t="str">
        <f t="shared" ca="1" si="195"/>
        <v/>
      </c>
      <c r="E1251" s="33" t="str">
        <f t="shared" ca="1" si="196"/>
        <v/>
      </c>
      <c r="F1251" s="33" t="str">
        <f t="shared" ca="1" si="198"/>
        <v/>
      </c>
      <c r="G1251" s="33" t="str">
        <f t="shared" ca="1" si="197"/>
        <v/>
      </c>
    </row>
    <row r="1252" spans="2:7" x14ac:dyDescent="0.25">
      <c r="B1252" s="32" t="str">
        <f t="shared" ca="1" si="193"/>
        <v/>
      </c>
      <c r="C1252" s="33" t="str">
        <f t="shared" ca="1" si="194"/>
        <v/>
      </c>
      <c r="D1252" s="33" t="str">
        <f t="shared" ca="1" si="195"/>
        <v/>
      </c>
      <c r="E1252" s="33" t="str">
        <f t="shared" ca="1" si="196"/>
        <v/>
      </c>
      <c r="F1252" s="33" t="str">
        <f t="shared" ca="1" si="198"/>
        <v/>
      </c>
      <c r="G1252" s="33" t="str">
        <f t="shared" ca="1" si="197"/>
        <v/>
      </c>
    </row>
    <row r="1253" spans="2:7" x14ac:dyDescent="0.25">
      <c r="B1253" s="32" t="str">
        <f t="shared" ca="1" si="193"/>
        <v/>
      </c>
      <c r="C1253" s="33" t="str">
        <f t="shared" ca="1" si="194"/>
        <v/>
      </c>
      <c r="D1253" s="33" t="str">
        <f t="shared" ca="1" si="195"/>
        <v/>
      </c>
      <c r="E1253" s="33" t="str">
        <f t="shared" ca="1" si="196"/>
        <v/>
      </c>
      <c r="F1253" s="33" t="str">
        <f t="shared" ca="1" si="198"/>
        <v/>
      </c>
      <c r="G1253" s="33" t="str">
        <f t="shared" ca="1" si="197"/>
        <v/>
      </c>
    </row>
    <row r="1254" spans="2:7" x14ac:dyDescent="0.25">
      <c r="B1254" s="32" t="str">
        <f t="shared" ca="1" si="193"/>
        <v/>
      </c>
      <c r="C1254" s="33" t="str">
        <f t="shared" ca="1" si="194"/>
        <v/>
      </c>
      <c r="D1254" s="33" t="str">
        <f t="shared" ca="1" si="195"/>
        <v/>
      </c>
      <c r="E1254" s="33" t="str">
        <f t="shared" ca="1" si="196"/>
        <v/>
      </c>
      <c r="F1254" s="33" t="str">
        <f t="shared" ca="1" si="198"/>
        <v/>
      </c>
      <c r="G1254" s="33" t="str">
        <f t="shared" ca="1" si="197"/>
        <v/>
      </c>
    </row>
    <row r="1255" spans="2:7" x14ac:dyDescent="0.25">
      <c r="B1255" s="32" t="str">
        <f t="shared" ca="1" si="193"/>
        <v/>
      </c>
      <c r="C1255" s="33" t="str">
        <f t="shared" ca="1" si="194"/>
        <v/>
      </c>
      <c r="D1255" s="33" t="str">
        <f t="shared" ca="1" si="195"/>
        <v/>
      </c>
      <c r="E1255" s="33" t="str">
        <f t="shared" ca="1" si="196"/>
        <v/>
      </c>
      <c r="F1255" s="33" t="str">
        <f t="shared" ca="1" si="198"/>
        <v/>
      </c>
      <c r="G1255" s="33" t="str">
        <f t="shared" ca="1" si="197"/>
        <v/>
      </c>
    </row>
    <row r="1256" spans="2:7" x14ac:dyDescent="0.25">
      <c r="B1256" s="32" t="str">
        <f t="shared" ca="1" si="193"/>
        <v/>
      </c>
      <c r="C1256" s="33" t="str">
        <f t="shared" ca="1" si="194"/>
        <v/>
      </c>
      <c r="D1256" s="33" t="str">
        <f t="shared" ca="1" si="195"/>
        <v/>
      </c>
      <c r="E1256" s="33" t="str">
        <f t="shared" ca="1" si="196"/>
        <v/>
      </c>
      <c r="F1256" s="33" t="str">
        <f t="shared" ca="1" si="198"/>
        <v/>
      </c>
      <c r="G1256" s="33" t="str">
        <f t="shared" ca="1" si="197"/>
        <v/>
      </c>
    </row>
    <row r="1257" spans="2:7" x14ac:dyDescent="0.25">
      <c r="B1257" s="32" t="str">
        <f t="shared" ca="1" si="193"/>
        <v/>
      </c>
      <c r="C1257" s="33" t="str">
        <f t="shared" ca="1" si="194"/>
        <v/>
      </c>
      <c r="D1257" s="33" t="str">
        <f t="shared" ca="1" si="195"/>
        <v/>
      </c>
      <c r="E1257" s="33" t="str">
        <f t="shared" ca="1" si="196"/>
        <v/>
      </c>
      <c r="F1257" s="33" t="str">
        <f t="shared" ca="1" si="198"/>
        <v/>
      </c>
      <c r="G1257" s="33" t="str">
        <f t="shared" ca="1" si="197"/>
        <v/>
      </c>
    </row>
    <row r="1258" spans="2:7" x14ac:dyDescent="0.25">
      <c r="B1258" s="32" t="str">
        <f t="shared" ca="1" si="193"/>
        <v/>
      </c>
      <c r="C1258" s="33" t="str">
        <f t="shared" ca="1" si="194"/>
        <v/>
      </c>
      <c r="D1258" s="33" t="str">
        <f t="shared" ca="1" si="195"/>
        <v/>
      </c>
      <c r="E1258" s="33" t="str">
        <f t="shared" ca="1" si="196"/>
        <v/>
      </c>
      <c r="F1258" s="33" t="str">
        <f t="shared" ca="1" si="198"/>
        <v/>
      </c>
      <c r="G1258" s="33" t="str">
        <f t="shared" ca="1" si="197"/>
        <v/>
      </c>
    </row>
    <row r="1259" spans="2:7" x14ac:dyDescent="0.25">
      <c r="B1259" s="32" t="str">
        <f t="shared" ca="1" si="193"/>
        <v/>
      </c>
      <c r="C1259" s="33" t="str">
        <f t="shared" ca="1" si="194"/>
        <v/>
      </c>
      <c r="D1259" s="33" t="str">
        <f t="shared" ca="1" si="195"/>
        <v/>
      </c>
      <c r="E1259" s="33" t="str">
        <f t="shared" ca="1" si="196"/>
        <v/>
      </c>
      <c r="F1259" s="33" t="str">
        <f t="shared" ca="1" si="198"/>
        <v/>
      </c>
      <c r="G1259" s="33" t="str">
        <f t="shared" ca="1" si="197"/>
        <v/>
      </c>
    </row>
    <row r="1260" spans="2:7" x14ac:dyDescent="0.25">
      <c r="B1260" s="32" t="str">
        <f t="shared" ca="1" si="193"/>
        <v/>
      </c>
      <c r="C1260" s="33" t="str">
        <f t="shared" ca="1" si="194"/>
        <v/>
      </c>
      <c r="D1260" s="33" t="str">
        <f t="shared" ca="1" si="195"/>
        <v/>
      </c>
      <c r="E1260" s="33" t="str">
        <f t="shared" ca="1" si="196"/>
        <v/>
      </c>
      <c r="F1260" s="33" t="str">
        <f t="shared" ca="1" si="198"/>
        <v/>
      </c>
      <c r="G1260" s="33" t="str">
        <f t="shared" ca="1" si="197"/>
        <v/>
      </c>
    </row>
    <row r="1261" spans="2:7" x14ac:dyDescent="0.25">
      <c r="B1261" s="32" t="str">
        <f t="shared" ca="1" si="193"/>
        <v/>
      </c>
      <c r="C1261" s="33" t="str">
        <f t="shared" ca="1" si="194"/>
        <v/>
      </c>
      <c r="D1261" s="33" t="str">
        <f t="shared" ca="1" si="195"/>
        <v/>
      </c>
      <c r="E1261" s="33" t="str">
        <f t="shared" ca="1" si="196"/>
        <v/>
      </c>
      <c r="F1261" s="33" t="str">
        <f t="shared" ca="1" si="198"/>
        <v/>
      </c>
      <c r="G1261" s="33" t="str">
        <f t="shared" ca="1" si="197"/>
        <v/>
      </c>
    </row>
    <row r="1262" spans="2:7" x14ac:dyDescent="0.25">
      <c r="B1262" s="32" t="str">
        <f t="shared" ca="1" si="193"/>
        <v/>
      </c>
      <c r="C1262" s="33" t="str">
        <f t="shared" ca="1" si="194"/>
        <v/>
      </c>
      <c r="D1262" s="33" t="str">
        <f t="shared" ca="1" si="195"/>
        <v/>
      </c>
      <c r="E1262" s="33" t="str">
        <f t="shared" ca="1" si="196"/>
        <v/>
      </c>
      <c r="F1262" s="33" t="str">
        <f t="shared" ca="1" si="198"/>
        <v/>
      </c>
      <c r="G1262" s="33" t="str">
        <f t="shared" ca="1" si="197"/>
        <v/>
      </c>
    </row>
    <row r="1263" spans="2:7" x14ac:dyDescent="0.25">
      <c r="B1263" s="32" t="str">
        <f t="shared" ca="1" si="193"/>
        <v/>
      </c>
      <c r="C1263" s="33" t="str">
        <f t="shared" ca="1" si="194"/>
        <v/>
      </c>
      <c r="D1263" s="33" t="str">
        <f t="shared" ca="1" si="195"/>
        <v/>
      </c>
      <c r="E1263" s="33" t="str">
        <f t="shared" ca="1" si="196"/>
        <v/>
      </c>
      <c r="F1263" s="33" t="str">
        <f t="shared" ca="1" si="198"/>
        <v/>
      </c>
      <c r="G1263" s="33" t="str">
        <f t="shared" ca="1" si="197"/>
        <v/>
      </c>
    </row>
    <row r="1264" spans="2:7" x14ac:dyDescent="0.25">
      <c r="B1264" s="32" t="str">
        <f t="shared" ca="1" si="193"/>
        <v/>
      </c>
      <c r="C1264" s="33" t="str">
        <f t="shared" ca="1" si="194"/>
        <v/>
      </c>
      <c r="D1264" s="33" t="str">
        <f t="shared" ca="1" si="195"/>
        <v/>
      </c>
      <c r="E1264" s="33" t="str">
        <f t="shared" ca="1" si="196"/>
        <v/>
      </c>
      <c r="F1264" s="33" t="str">
        <f t="shared" ca="1" si="198"/>
        <v/>
      </c>
      <c r="G1264" s="33" t="str">
        <f t="shared" ca="1" si="197"/>
        <v/>
      </c>
    </row>
    <row r="1265" spans="2:7" x14ac:dyDescent="0.25">
      <c r="B1265" s="32" t="str">
        <f t="shared" ca="1" si="193"/>
        <v/>
      </c>
      <c r="C1265" s="33" t="str">
        <f t="shared" ca="1" si="194"/>
        <v/>
      </c>
      <c r="D1265" s="33" t="str">
        <f t="shared" ca="1" si="195"/>
        <v/>
      </c>
      <c r="E1265" s="33" t="str">
        <f t="shared" ca="1" si="196"/>
        <v/>
      </c>
      <c r="F1265" s="33" t="str">
        <f t="shared" ca="1" si="198"/>
        <v/>
      </c>
      <c r="G1265" s="33" t="str">
        <f t="shared" ca="1" si="197"/>
        <v/>
      </c>
    </row>
    <row r="1266" spans="2:7" x14ac:dyDescent="0.25">
      <c r="B1266" s="32" t="str">
        <f t="shared" ca="1" si="193"/>
        <v/>
      </c>
      <c r="C1266" s="33" t="str">
        <f t="shared" ca="1" si="194"/>
        <v/>
      </c>
      <c r="D1266" s="33" t="str">
        <f t="shared" ca="1" si="195"/>
        <v/>
      </c>
      <c r="E1266" s="33" t="str">
        <f t="shared" ca="1" si="196"/>
        <v/>
      </c>
      <c r="F1266" s="33" t="str">
        <f t="shared" ca="1" si="198"/>
        <v/>
      </c>
      <c r="G1266" s="33" t="str">
        <f t="shared" ca="1" si="197"/>
        <v/>
      </c>
    </row>
    <row r="1267" spans="2:7" x14ac:dyDescent="0.25">
      <c r="B1267" s="32" t="str">
        <f t="shared" ca="1" si="193"/>
        <v/>
      </c>
      <c r="C1267" s="33" t="str">
        <f t="shared" ca="1" si="194"/>
        <v/>
      </c>
      <c r="D1267" s="33" t="str">
        <f t="shared" ca="1" si="195"/>
        <v/>
      </c>
      <c r="E1267" s="33" t="str">
        <f t="shared" ca="1" si="196"/>
        <v/>
      </c>
      <c r="F1267" s="33" t="str">
        <f t="shared" ca="1" si="198"/>
        <v/>
      </c>
      <c r="G1267" s="33" t="str">
        <f t="shared" ca="1" si="197"/>
        <v/>
      </c>
    </row>
    <row r="1268" spans="2:7" x14ac:dyDescent="0.25">
      <c r="B1268" s="32" t="str">
        <f t="shared" ca="1" si="193"/>
        <v/>
      </c>
      <c r="C1268" s="33" t="str">
        <f t="shared" ca="1" si="194"/>
        <v/>
      </c>
      <c r="D1268" s="33" t="str">
        <f t="shared" ca="1" si="195"/>
        <v/>
      </c>
      <c r="E1268" s="33" t="str">
        <f t="shared" ca="1" si="196"/>
        <v/>
      </c>
      <c r="F1268" s="33" t="str">
        <f t="shared" ca="1" si="198"/>
        <v/>
      </c>
      <c r="G1268" s="33" t="str">
        <f t="shared" ca="1" si="197"/>
        <v/>
      </c>
    </row>
    <row r="1269" spans="2:7" x14ac:dyDescent="0.25">
      <c r="B1269" s="32" t="str">
        <f t="shared" ca="1" si="193"/>
        <v/>
      </c>
      <c r="C1269" s="33" t="str">
        <f t="shared" ca="1" si="194"/>
        <v/>
      </c>
      <c r="D1269" s="33" t="str">
        <f t="shared" ca="1" si="195"/>
        <v/>
      </c>
      <c r="E1269" s="33" t="str">
        <f t="shared" ca="1" si="196"/>
        <v/>
      </c>
      <c r="F1269" s="33" t="str">
        <f t="shared" ca="1" si="198"/>
        <v/>
      </c>
      <c r="G1269" s="33" t="str">
        <f t="shared" ca="1" si="197"/>
        <v/>
      </c>
    </row>
    <row r="1270" spans="2:7" x14ac:dyDescent="0.25">
      <c r="B1270" s="32" t="str">
        <f t="shared" ca="1" si="193"/>
        <v/>
      </c>
      <c r="C1270" s="33" t="str">
        <f t="shared" ca="1" si="194"/>
        <v/>
      </c>
      <c r="D1270" s="33" t="str">
        <f t="shared" ca="1" si="195"/>
        <v/>
      </c>
      <c r="E1270" s="33" t="str">
        <f t="shared" ca="1" si="196"/>
        <v/>
      </c>
      <c r="F1270" s="33" t="str">
        <f t="shared" ca="1" si="198"/>
        <v/>
      </c>
      <c r="G1270" s="33" t="str">
        <f t="shared" ca="1" si="197"/>
        <v/>
      </c>
    </row>
    <row r="1271" spans="2:7" x14ac:dyDescent="0.25">
      <c r="B1271" s="32" t="str">
        <f t="shared" ca="1" si="193"/>
        <v/>
      </c>
      <c r="C1271" s="33" t="str">
        <f t="shared" ca="1" si="194"/>
        <v/>
      </c>
      <c r="D1271" s="33" t="str">
        <f t="shared" ca="1" si="195"/>
        <v/>
      </c>
      <c r="E1271" s="33" t="str">
        <f t="shared" ca="1" si="196"/>
        <v/>
      </c>
      <c r="F1271" s="33" t="str">
        <f t="shared" ca="1" si="198"/>
        <v/>
      </c>
      <c r="G1271" s="33" t="str">
        <f t="shared" ca="1" si="197"/>
        <v/>
      </c>
    </row>
    <row r="1272" spans="2:7" x14ac:dyDescent="0.25">
      <c r="B1272" s="32" t="str">
        <f t="shared" ca="1" si="193"/>
        <v/>
      </c>
      <c r="C1272" s="33" t="str">
        <f t="shared" ca="1" si="194"/>
        <v/>
      </c>
      <c r="D1272" s="33" t="str">
        <f t="shared" ca="1" si="195"/>
        <v/>
      </c>
      <c r="E1272" s="33" t="str">
        <f t="shared" ca="1" si="196"/>
        <v/>
      </c>
      <c r="F1272" s="33" t="str">
        <f t="shared" ca="1" si="198"/>
        <v/>
      </c>
      <c r="G1272" s="33" t="str">
        <f t="shared" ca="1" si="197"/>
        <v/>
      </c>
    </row>
    <row r="1273" spans="2:7" x14ac:dyDescent="0.25">
      <c r="B1273" s="32" t="str">
        <f t="shared" ca="1" si="193"/>
        <v/>
      </c>
      <c r="C1273" s="33" t="str">
        <f t="shared" ca="1" si="194"/>
        <v/>
      </c>
      <c r="D1273" s="33" t="str">
        <f t="shared" ca="1" si="195"/>
        <v/>
      </c>
      <c r="E1273" s="33" t="str">
        <f t="shared" ca="1" si="196"/>
        <v/>
      </c>
      <c r="F1273" s="33" t="str">
        <f t="shared" ca="1" si="198"/>
        <v/>
      </c>
      <c r="G1273" s="33" t="str">
        <f t="shared" ca="1" si="197"/>
        <v/>
      </c>
    </row>
    <row r="1274" spans="2:7" x14ac:dyDescent="0.25">
      <c r="B1274" s="32" t="str">
        <f t="shared" ca="1" si="193"/>
        <v/>
      </c>
      <c r="C1274" s="33" t="str">
        <f t="shared" ca="1" si="194"/>
        <v/>
      </c>
      <c r="D1274" s="33" t="str">
        <f t="shared" ca="1" si="195"/>
        <v/>
      </c>
      <c r="E1274" s="33" t="str">
        <f t="shared" ca="1" si="196"/>
        <v/>
      </c>
      <c r="F1274" s="33" t="str">
        <f t="shared" ca="1" si="198"/>
        <v/>
      </c>
      <c r="G1274" s="33" t="str">
        <f t="shared" ca="1" si="197"/>
        <v/>
      </c>
    </row>
    <row r="1275" spans="2:7" x14ac:dyDescent="0.25">
      <c r="B1275" s="32" t="str">
        <f t="shared" ca="1" si="193"/>
        <v/>
      </c>
      <c r="C1275" s="33" t="str">
        <f t="shared" ca="1" si="194"/>
        <v/>
      </c>
      <c r="D1275" s="33" t="str">
        <f t="shared" ca="1" si="195"/>
        <v/>
      </c>
      <c r="E1275" s="33" t="str">
        <f t="shared" ca="1" si="196"/>
        <v/>
      </c>
      <c r="F1275" s="33" t="str">
        <f t="shared" ca="1" si="198"/>
        <v/>
      </c>
      <c r="G1275" s="33" t="str">
        <f t="shared" ca="1" si="197"/>
        <v/>
      </c>
    </row>
    <row r="1276" spans="2:7" x14ac:dyDescent="0.25">
      <c r="B1276" s="32" t="str">
        <f t="shared" ca="1" si="193"/>
        <v/>
      </c>
      <c r="C1276" s="33" t="str">
        <f t="shared" ca="1" si="194"/>
        <v/>
      </c>
      <c r="D1276" s="33" t="str">
        <f t="shared" ca="1" si="195"/>
        <v/>
      </c>
      <c r="E1276" s="33" t="str">
        <f t="shared" ca="1" si="196"/>
        <v/>
      </c>
      <c r="F1276" s="33" t="str">
        <f t="shared" ca="1" si="198"/>
        <v/>
      </c>
      <c r="G1276" s="33" t="str">
        <f t="shared" ca="1" si="197"/>
        <v/>
      </c>
    </row>
    <row r="1277" spans="2:7" x14ac:dyDescent="0.25">
      <c r="B1277" s="32" t="str">
        <f t="shared" ca="1" si="193"/>
        <v/>
      </c>
      <c r="C1277" s="33" t="str">
        <f t="shared" ca="1" si="194"/>
        <v/>
      </c>
      <c r="D1277" s="33" t="str">
        <f t="shared" ca="1" si="195"/>
        <v/>
      </c>
      <c r="E1277" s="33" t="str">
        <f t="shared" ca="1" si="196"/>
        <v/>
      </c>
      <c r="F1277" s="33" t="str">
        <f t="shared" ca="1" si="198"/>
        <v/>
      </c>
      <c r="G1277" s="33" t="str">
        <f t="shared" ca="1" si="197"/>
        <v/>
      </c>
    </row>
    <row r="1278" spans="2:7" x14ac:dyDescent="0.25">
      <c r="B1278" s="32" t="str">
        <f t="shared" ca="1" si="193"/>
        <v/>
      </c>
      <c r="C1278" s="33" t="str">
        <f t="shared" ca="1" si="194"/>
        <v/>
      </c>
      <c r="D1278" s="33" t="str">
        <f t="shared" ca="1" si="195"/>
        <v/>
      </c>
      <c r="E1278" s="33" t="str">
        <f t="shared" ca="1" si="196"/>
        <v/>
      </c>
      <c r="F1278" s="33" t="str">
        <f t="shared" ca="1" si="198"/>
        <v/>
      </c>
      <c r="G1278" s="33" t="str">
        <f t="shared" ca="1" si="197"/>
        <v/>
      </c>
    </row>
    <row r="1279" spans="2:7" x14ac:dyDescent="0.25">
      <c r="B1279" s="32" t="str">
        <f t="shared" ca="1" si="193"/>
        <v/>
      </c>
      <c r="C1279" s="33" t="str">
        <f t="shared" ca="1" si="194"/>
        <v/>
      </c>
      <c r="D1279" s="33" t="str">
        <f t="shared" ca="1" si="195"/>
        <v/>
      </c>
      <c r="E1279" s="33" t="str">
        <f t="shared" ca="1" si="196"/>
        <v/>
      </c>
      <c r="F1279" s="33" t="str">
        <f t="shared" ca="1" si="198"/>
        <v/>
      </c>
      <c r="G1279" s="33" t="str">
        <f t="shared" ca="1" si="197"/>
        <v/>
      </c>
    </row>
    <row r="1280" spans="2:7" x14ac:dyDescent="0.25">
      <c r="B1280" s="32" t="str">
        <f t="shared" ca="1" si="193"/>
        <v/>
      </c>
      <c r="C1280" s="33" t="str">
        <f t="shared" ca="1" si="194"/>
        <v/>
      </c>
      <c r="D1280" s="33" t="str">
        <f t="shared" ca="1" si="195"/>
        <v/>
      </c>
      <c r="E1280" s="33" t="str">
        <f t="shared" ca="1" si="196"/>
        <v/>
      </c>
      <c r="F1280" s="33" t="str">
        <f t="shared" ca="1" si="198"/>
        <v/>
      </c>
      <c r="G1280" s="33" t="str">
        <f t="shared" ca="1" si="197"/>
        <v/>
      </c>
    </row>
    <row r="1281" spans="2:7" x14ac:dyDescent="0.25">
      <c r="B1281" s="32" t="str">
        <f t="shared" ca="1" si="193"/>
        <v/>
      </c>
      <c r="C1281" s="33" t="str">
        <f t="shared" ca="1" si="194"/>
        <v/>
      </c>
      <c r="D1281" s="33" t="str">
        <f t="shared" ca="1" si="195"/>
        <v/>
      </c>
      <c r="E1281" s="33" t="str">
        <f t="shared" ca="1" si="196"/>
        <v/>
      </c>
      <c r="F1281" s="33" t="str">
        <f t="shared" ca="1" si="198"/>
        <v/>
      </c>
      <c r="G1281" s="33" t="str">
        <f t="shared" ca="1" si="197"/>
        <v/>
      </c>
    </row>
    <row r="1282" spans="2:7" x14ac:dyDescent="0.25">
      <c r="B1282" s="32" t="str">
        <f t="shared" ca="1" si="193"/>
        <v/>
      </c>
      <c r="C1282" s="33" t="str">
        <f t="shared" ca="1" si="194"/>
        <v/>
      </c>
      <c r="D1282" s="33" t="str">
        <f t="shared" ca="1" si="195"/>
        <v/>
      </c>
      <c r="E1282" s="33" t="str">
        <f t="shared" ca="1" si="196"/>
        <v/>
      </c>
      <c r="F1282" s="33" t="str">
        <f t="shared" ca="1" si="198"/>
        <v/>
      </c>
      <c r="G1282" s="33" t="str">
        <f t="shared" ca="1" si="197"/>
        <v/>
      </c>
    </row>
    <row r="1283" spans="2:7" x14ac:dyDescent="0.25">
      <c r="B1283" s="32" t="str">
        <f t="shared" ca="1" si="193"/>
        <v/>
      </c>
      <c r="C1283" s="33" t="str">
        <f t="shared" ca="1" si="194"/>
        <v/>
      </c>
      <c r="D1283" s="33" t="str">
        <f t="shared" ca="1" si="195"/>
        <v/>
      </c>
      <c r="E1283" s="33" t="str">
        <f t="shared" ca="1" si="196"/>
        <v/>
      </c>
      <c r="F1283" s="33" t="str">
        <f t="shared" ca="1" si="198"/>
        <v/>
      </c>
      <c r="G1283" s="33" t="str">
        <f t="shared" ca="1" si="197"/>
        <v/>
      </c>
    </row>
    <row r="1284" spans="2:7" x14ac:dyDescent="0.25">
      <c r="B1284" s="32" t="str">
        <f t="shared" ca="1" si="193"/>
        <v/>
      </c>
      <c r="C1284" s="33" t="str">
        <f t="shared" ca="1" si="194"/>
        <v/>
      </c>
      <c r="D1284" s="33" t="str">
        <f t="shared" ca="1" si="195"/>
        <v/>
      </c>
      <c r="E1284" s="33" t="str">
        <f t="shared" ca="1" si="196"/>
        <v/>
      </c>
      <c r="F1284" s="33" t="str">
        <f t="shared" ca="1" si="198"/>
        <v/>
      </c>
      <c r="G1284" s="33" t="str">
        <f t="shared" ca="1" si="197"/>
        <v/>
      </c>
    </row>
    <row r="1285" spans="2:7" x14ac:dyDescent="0.25">
      <c r="B1285" s="32" t="str">
        <f t="shared" ca="1" si="193"/>
        <v/>
      </c>
      <c r="C1285" s="33" t="str">
        <f t="shared" ca="1" si="194"/>
        <v/>
      </c>
      <c r="D1285" s="33" t="str">
        <f t="shared" ca="1" si="195"/>
        <v/>
      </c>
      <c r="E1285" s="33" t="str">
        <f t="shared" ca="1" si="196"/>
        <v/>
      </c>
      <c r="F1285" s="33" t="str">
        <f t="shared" ca="1" si="198"/>
        <v/>
      </c>
      <c r="G1285" s="33" t="str">
        <f t="shared" ca="1" si="197"/>
        <v/>
      </c>
    </row>
    <row r="1286" spans="2:7" x14ac:dyDescent="0.25">
      <c r="B1286" s="32" t="str">
        <f t="shared" ca="1" si="193"/>
        <v/>
      </c>
      <c r="C1286" s="33" t="str">
        <f t="shared" ca="1" si="194"/>
        <v/>
      </c>
      <c r="D1286" s="33" t="str">
        <f t="shared" ca="1" si="195"/>
        <v/>
      </c>
      <c r="E1286" s="33" t="str">
        <f t="shared" ca="1" si="196"/>
        <v/>
      </c>
      <c r="F1286" s="33" t="str">
        <f t="shared" ca="1" si="198"/>
        <v/>
      </c>
      <c r="G1286" s="33" t="str">
        <f t="shared" ca="1" si="197"/>
        <v/>
      </c>
    </row>
    <row r="1287" spans="2:7" x14ac:dyDescent="0.25">
      <c r="B1287" s="32" t="str">
        <f t="shared" ca="1" si="193"/>
        <v/>
      </c>
      <c r="C1287" s="33" t="str">
        <f t="shared" ca="1" si="194"/>
        <v/>
      </c>
      <c r="D1287" s="33" t="str">
        <f t="shared" ca="1" si="195"/>
        <v/>
      </c>
      <c r="E1287" s="33" t="str">
        <f t="shared" ca="1" si="196"/>
        <v/>
      </c>
      <c r="F1287" s="33" t="str">
        <f t="shared" ca="1" si="198"/>
        <v/>
      </c>
      <c r="G1287" s="33" t="str">
        <f t="shared" ca="1" si="197"/>
        <v/>
      </c>
    </row>
    <row r="1288" spans="2:7" x14ac:dyDescent="0.25">
      <c r="B1288" s="32" t="str">
        <f t="shared" ca="1" si="193"/>
        <v/>
      </c>
      <c r="C1288" s="33" t="str">
        <f t="shared" ca="1" si="194"/>
        <v/>
      </c>
      <c r="D1288" s="33" t="str">
        <f t="shared" ca="1" si="195"/>
        <v/>
      </c>
      <c r="E1288" s="33" t="str">
        <f t="shared" ca="1" si="196"/>
        <v/>
      </c>
      <c r="F1288" s="33" t="str">
        <f t="shared" ca="1" si="198"/>
        <v/>
      </c>
      <c r="G1288" s="33" t="str">
        <f t="shared" ca="1" si="197"/>
        <v/>
      </c>
    </row>
    <row r="1289" spans="2:7" x14ac:dyDescent="0.25">
      <c r="B1289" s="32" t="str">
        <f t="shared" ca="1" si="193"/>
        <v/>
      </c>
      <c r="C1289" s="33" t="str">
        <f t="shared" ca="1" si="194"/>
        <v/>
      </c>
      <c r="D1289" s="33" t="str">
        <f t="shared" ca="1" si="195"/>
        <v/>
      </c>
      <c r="E1289" s="33" t="str">
        <f t="shared" ca="1" si="196"/>
        <v/>
      </c>
      <c r="F1289" s="33" t="str">
        <f t="shared" ca="1" si="198"/>
        <v/>
      </c>
      <c r="G1289" s="33" t="str">
        <f t="shared" ca="1" si="197"/>
        <v/>
      </c>
    </row>
    <row r="1290" spans="2:7" x14ac:dyDescent="0.25">
      <c r="B1290" s="32" t="str">
        <f t="shared" ca="1" si="193"/>
        <v/>
      </c>
      <c r="C1290" s="33" t="str">
        <f t="shared" ca="1" si="194"/>
        <v/>
      </c>
      <c r="D1290" s="33" t="str">
        <f t="shared" ca="1" si="195"/>
        <v/>
      </c>
      <c r="E1290" s="33" t="str">
        <f t="shared" ca="1" si="196"/>
        <v/>
      </c>
      <c r="F1290" s="33" t="str">
        <f t="shared" ca="1" si="198"/>
        <v/>
      </c>
      <c r="G1290" s="33" t="str">
        <f t="shared" ca="1" si="197"/>
        <v/>
      </c>
    </row>
    <row r="1291" spans="2:7" x14ac:dyDescent="0.25">
      <c r="B1291" s="32" t="str">
        <f t="shared" ca="1" si="193"/>
        <v/>
      </c>
      <c r="C1291" s="33" t="str">
        <f t="shared" ca="1" si="194"/>
        <v/>
      </c>
      <c r="D1291" s="33" t="str">
        <f t="shared" ca="1" si="195"/>
        <v/>
      </c>
      <c r="E1291" s="33" t="str">
        <f t="shared" ca="1" si="196"/>
        <v/>
      </c>
      <c r="F1291" s="33" t="str">
        <f t="shared" ca="1" si="198"/>
        <v/>
      </c>
      <c r="G1291" s="33" t="str">
        <f t="shared" ca="1" si="197"/>
        <v/>
      </c>
    </row>
    <row r="1292" spans="2:7" x14ac:dyDescent="0.25">
      <c r="B1292" s="32" t="str">
        <f t="shared" ca="1" si="193"/>
        <v/>
      </c>
      <c r="C1292" s="33" t="str">
        <f t="shared" ca="1" si="194"/>
        <v/>
      </c>
      <c r="D1292" s="33" t="str">
        <f t="shared" ca="1" si="195"/>
        <v/>
      </c>
      <c r="E1292" s="33" t="str">
        <f t="shared" ca="1" si="196"/>
        <v/>
      </c>
      <c r="F1292" s="33" t="str">
        <f t="shared" ca="1" si="198"/>
        <v/>
      </c>
      <c r="G1292" s="33" t="str">
        <f t="shared" ca="1" si="197"/>
        <v/>
      </c>
    </row>
    <row r="1293" spans="2:7" x14ac:dyDescent="0.25">
      <c r="B1293" s="32" t="str">
        <f t="shared" ca="1" si="193"/>
        <v/>
      </c>
      <c r="C1293" s="33" t="str">
        <f t="shared" ca="1" si="194"/>
        <v/>
      </c>
      <c r="D1293" s="33" t="str">
        <f t="shared" ca="1" si="195"/>
        <v/>
      </c>
      <c r="E1293" s="33" t="str">
        <f t="shared" ca="1" si="196"/>
        <v/>
      </c>
      <c r="F1293" s="33" t="str">
        <f t="shared" ca="1" si="198"/>
        <v/>
      </c>
      <c r="G1293" s="33" t="str">
        <f t="shared" ca="1" si="197"/>
        <v/>
      </c>
    </row>
    <row r="1294" spans="2:7" x14ac:dyDescent="0.25">
      <c r="B1294" s="32" t="str">
        <f t="shared" ca="1" si="193"/>
        <v/>
      </c>
      <c r="C1294" s="33" t="str">
        <f t="shared" ca="1" si="194"/>
        <v/>
      </c>
      <c r="D1294" s="33" t="str">
        <f t="shared" ca="1" si="195"/>
        <v/>
      </c>
      <c r="E1294" s="33" t="str">
        <f t="shared" ca="1" si="196"/>
        <v/>
      </c>
      <c r="F1294" s="33" t="str">
        <f t="shared" ca="1" si="198"/>
        <v/>
      </c>
      <c r="G1294" s="33" t="str">
        <f t="shared" ca="1" si="197"/>
        <v/>
      </c>
    </row>
    <row r="1295" spans="2:7" x14ac:dyDescent="0.25">
      <c r="B1295" s="32" t="str">
        <f t="shared" ca="1" si="193"/>
        <v/>
      </c>
      <c r="C1295" s="33" t="str">
        <f t="shared" ca="1" si="194"/>
        <v/>
      </c>
      <c r="D1295" s="33" t="str">
        <f t="shared" ca="1" si="195"/>
        <v/>
      </c>
      <c r="E1295" s="33" t="str">
        <f t="shared" ca="1" si="196"/>
        <v/>
      </c>
      <c r="F1295" s="33" t="str">
        <f t="shared" ca="1" si="198"/>
        <v/>
      </c>
      <c r="G1295" s="33" t="str">
        <f t="shared" ca="1" si="197"/>
        <v/>
      </c>
    </row>
    <row r="1296" spans="2:7" x14ac:dyDescent="0.25">
      <c r="B1296" s="32" t="str">
        <f t="shared" ca="1" si="193"/>
        <v/>
      </c>
      <c r="C1296" s="33" t="str">
        <f t="shared" ca="1" si="194"/>
        <v/>
      </c>
      <c r="D1296" s="33" t="str">
        <f t="shared" ca="1" si="195"/>
        <v/>
      </c>
      <c r="E1296" s="33" t="str">
        <f t="shared" ca="1" si="196"/>
        <v/>
      </c>
      <c r="F1296" s="33" t="str">
        <f t="shared" ca="1" si="198"/>
        <v/>
      </c>
      <c r="G1296" s="33" t="str">
        <f t="shared" ca="1" si="197"/>
        <v/>
      </c>
    </row>
    <row r="1297" spans="2:7" x14ac:dyDescent="0.25">
      <c r="B1297" s="32" t="str">
        <f t="shared" ca="1" si="193"/>
        <v/>
      </c>
      <c r="C1297" s="33" t="str">
        <f t="shared" ca="1" si="194"/>
        <v/>
      </c>
      <c r="D1297" s="33" t="str">
        <f t="shared" ca="1" si="195"/>
        <v/>
      </c>
      <c r="E1297" s="33" t="str">
        <f t="shared" ca="1" si="196"/>
        <v/>
      </c>
      <c r="F1297" s="33" t="str">
        <f t="shared" ca="1" si="198"/>
        <v/>
      </c>
      <c r="G1297" s="33" t="str">
        <f t="shared" ca="1" si="197"/>
        <v/>
      </c>
    </row>
    <row r="1298" spans="2:7" x14ac:dyDescent="0.25">
      <c r="B1298" s="32" t="str">
        <f t="shared" ca="1" si="193"/>
        <v/>
      </c>
      <c r="C1298" s="33" t="str">
        <f t="shared" ca="1" si="194"/>
        <v/>
      </c>
      <c r="D1298" s="33" t="str">
        <f t="shared" ca="1" si="195"/>
        <v/>
      </c>
      <c r="E1298" s="33" t="str">
        <f t="shared" ca="1" si="196"/>
        <v/>
      </c>
      <c r="F1298" s="33" t="str">
        <f t="shared" ca="1" si="198"/>
        <v/>
      </c>
      <c r="G1298" s="33" t="str">
        <f t="shared" ca="1" si="197"/>
        <v/>
      </c>
    </row>
    <row r="1299" spans="2:7" x14ac:dyDescent="0.25">
      <c r="B1299" s="32" t="str">
        <f t="shared" ca="1" si="193"/>
        <v/>
      </c>
      <c r="C1299" s="33" t="str">
        <f t="shared" ca="1" si="194"/>
        <v/>
      </c>
      <c r="D1299" s="33" t="str">
        <f t="shared" ca="1" si="195"/>
        <v/>
      </c>
      <c r="E1299" s="33" t="str">
        <f t="shared" ca="1" si="196"/>
        <v/>
      </c>
      <c r="F1299" s="33" t="str">
        <f t="shared" ca="1" si="198"/>
        <v/>
      </c>
      <c r="G1299" s="33" t="str">
        <f t="shared" ca="1" si="197"/>
        <v/>
      </c>
    </row>
    <row r="1300" spans="2:7" x14ac:dyDescent="0.25">
      <c r="B1300" s="32" t="str">
        <f t="shared" ca="1" si="193"/>
        <v/>
      </c>
      <c r="C1300" s="33" t="str">
        <f t="shared" ca="1" si="194"/>
        <v/>
      </c>
      <c r="D1300" s="33" t="str">
        <f t="shared" ca="1" si="195"/>
        <v/>
      </c>
      <c r="E1300" s="33" t="str">
        <f t="shared" ca="1" si="196"/>
        <v/>
      </c>
      <c r="F1300" s="33" t="str">
        <f t="shared" ca="1" si="198"/>
        <v/>
      </c>
      <c r="G1300" s="33" t="str">
        <f t="shared" ca="1" si="197"/>
        <v/>
      </c>
    </row>
    <row r="1301" spans="2:7" x14ac:dyDescent="0.25">
      <c r="B1301" s="32" t="str">
        <f t="shared" ca="1" si="193"/>
        <v/>
      </c>
      <c r="C1301" s="33" t="str">
        <f t="shared" ca="1" si="194"/>
        <v/>
      </c>
      <c r="D1301" s="33" t="str">
        <f t="shared" ca="1" si="195"/>
        <v/>
      </c>
      <c r="E1301" s="33" t="str">
        <f t="shared" ca="1" si="196"/>
        <v/>
      </c>
      <c r="F1301" s="33" t="str">
        <f t="shared" ca="1" si="198"/>
        <v/>
      </c>
      <c r="G1301" s="33" t="str">
        <f t="shared" ca="1" si="197"/>
        <v/>
      </c>
    </row>
    <row r="1302" spans="2:7" x14ac:dyDescent="0.25">
      <c r="B1302" s="32" t="str">
        <f t="shared" ca="1" si="193"/>
        <v/>
      </c>
      <c r="C1302" s="33" t="str">
        <f t="shared" ca="1" si="194"/>
        <v/>
      </c>
      <c r="D1302" s="33" t="str">
        <f t="shared" ca="1" si="195"/>
        <v/>
      </c>
      <c r="E1302" s="33" t="str">
        <f t="shared" ca="1" si="196"/>
        <v/>
      </c>
      <c r="F1302" s="33" t="str">
        <f t="shared" ca="1" si="198"/>
        <v/>
      </c>
      <c r="G1302" s="33" t="str">
        <f t="shared" ca="1" si="197"/>
        <v/>
      </c>
    </row>
    <row r="1303" spans="2:7" x14ac:dyDescent="0.25">
      <c r="B1303" s="32" t="str">
        <f t="shared" ca="1" si="193"/>
        <v/>
      </c>
      <c r="C1303" s="33" t="str">
        <f t="shared" ca="1" si="194"/>
        <v/>
      </c>
      <c r="D1303" s="33" t="str">
        <f t="shared" ca="1" si="195"/>
        <v/>
      </c>
      <c r="E1303" s="33" t="str">
        <f t="shared" ca="1" si="196"/>
        <v/>
      </c>
      <c r="F1303" s="33" t="str">
        <f t="shared" ca="1" si="198"/>
        <v/>
      </c>
      <c r="G1303" s="33" t="str">
        <f t="shared" ca="1" si="197"/>
        <v/>
      </c>
    </row>
    <row r="1304" spans="2:7" x14ac:dyDescent="0.25">
      <c r="B1304" s="32" t="str">
        <f t="shared" ca="1" si="193"/>
        <v/>
      </c>
      <c r="C1304" s="33" t="str">
        <f t="shared" ca="1" si="194"/>
        <v/>
      </c>
      <c r="D1304" s="33" t="str">
        <f t="shared" ca="1" si="195"/>
        <v/>
      </c>
      <c r="E1304" s="33" t="str">
        <f t="shared" ca="1" si="196"/>
        <v/>
      </c>
      <c r="F1304" s="33" t="str">
        <f t="shared" ca="1" si="198"/>
        <v/>
      </c>
      <c r="G1304" s="33" t="str">
        <f t="shared" ca="1" si="197"/>
        <v/>
      </c>
    </row>
    <row r="1305" spans="2:7" x14ac:dyDescent="0.25">
      <c r="B1305" s="32" t="str">
        <f t="shared" ca="1" si="193"/>
        <v/>
      </c>
      <c r="C1305" s="33" t="str">
        <f t="shared" ca="1" si="194"/>
        <v/>
      </c>
      <c r="D1305" s="33" t="str">
        <f t="shared" ca="1" si="195"/>
        <v/>
      </c>
      <c r="E1305" s="33" t="str">
        <f t="shared" ca="1" si="196"/>
        <v/>
      </c>
      <c r="F1305" s="33" t="str">
        <f t="shared" ca="1" si="198"/>
        <v/>
      </c>
      <c r="G1305" s="33" t="str">
        <f t="shared" ca="1" si="197"/>
        <v/>
      </c>
    </row>
    <row r="1306" spans="2:7" x14ac:dyDescent="0.25">
      <c r="B1306" s="32" t="str">
        <f t="shared" ca="1" si="193"/>
        <v/>
      </c>
      <c r="C1306" s="33" t="str">
        <f t="shared" ca="1" si="194"/>
        <v/>
      </c>
      <c r="D1306" s="33" t="str">
        <f t="shared" ca="1" si="195"/>
        <v/>
      </c>
      <c r="E1306" s="33" t="str">
        <f t="shared" ca="1" si="196"/>
        <v/>
      </c>
      <c r="F1306" s="33" t="str">
        <f t="shared" ca="1" si="198"/>
        <v/>
      </c>
      <c r="G1306" s="33" t="str">
        <f t="shared" ca="1" si="197"/>
        <v/>
      </c>
    </row>
    <row r="1307" spans="2:7" x14ac:dyDescent="0.25">
      <c r="B1307" s="32" t="str">
        <f t="shared" ca="1" si="193"/>
        <v/>
      </c>
      <c r="C1307" s="33" t="str">
        <f t="shared" ca="1" si="194"/>
        <v/>
      </c>
      <c r="D1307" s="33" t="str">
        <f t="shared" ca="1" si="195"/>
        <v/>
      </c>
      <c r="E1307" s="33" t="str">
        <f t="shared" ca="1" si="196"/>
        <v/>
      </c>
      <c r="F1307" s="33" t="str">
        <f t="shared" ca="1" si="198"/>
        <v/>
      </c>
      <c r="G1307" s="33" t="str">
        <f t="shared" ca="1" si="197"/>
        <v/>
      </c>
    </row>
    <row r="1308" spans="2:7" x14ac:dyDescent="0.25">
      <c r="B1308" s="32" t="str">
        <f t="shared" ca="1" si="193"/>
        <v/>
      </c>
      <c r="C1308" s="33" t="str">
        <f t="shared" ca="1" si="194"/>
        <v/>
      </c>
      <c r="D1308" s="33" t="str">
        <f t="shared" ca="1" si="195"/>
        <v/>
      </c>
      <c r="E1308" s="33" t="str">
        <f t="shared" ca="1" si="196"/>
        <v/>
      </c>
      <c r="F1308" s="33" t="str">
        <f t="shared" ca="1" si="198"/>
        <v/>
      </c>
      <c r="G1308" s="33" t="str">
        <f t="shared" ca="1" si="197"/>
        <v/>
      </c>
    </row>
    <row r="1309" spans="2:7" x14ac:dyDescent="0.25">
      <c r="B1309" s="32" t="str">
        <f t="shared" ca="1" si="193"/>
        <v/>
      </c>
      <c r="C1309" s="33" t="str">
        <f t="shared" ca="1" si="194"/>
        <v/>
      </c>
      <c r="D1309" s="33" t="str">
        <f t="shared" ca="1" si="195"/>
        <v/>
      </c>
      <c r="E1309" s="33" t="str">
        <f t="shared" ca="1" si="196"/>
        <v/>
      </c>
      <c r="F1309" s="33" t="str">
        <f t="shared" ca="1" si="198"/>
        <v/>
      </c>
      <c r="G1309" s="33" t="str">
        <f t="shared" ca="1" si="197"/>
        <v/>
      </c>
    </row>
    <row r="1310" spans="2:7" x14ac:dyDescent="0.25">
      <c r="B1310" s="32" t="str">
        <f t="shared" ref="B1310:B1373" ca="1" si="199">IFERROR(IF(YEARFRAC($B$28,IF(DATE(YEAR(B1309),MONTH(B1309),15)&gt;B1309,DATE(YEAR(B1309),MONTH(B1309),15),DATE(YEAR(B1309),MONTH(B1309)+1,1)))&gt;$H$16,"",IF(DATE(YEAR(B1309),MONTH(B1309),15)&gt;B1309,DATE(YEAR(B1309),MONTH(B1309),15),DATE(YEAR(B1309),MONTH(B1309)+1,1))),"")</f>
        <v/>
      </c>
      <c r="C1310" s="33" t="str">
        <f t="shared" ref="C1310:C1373" ca="1" si="200">IF(B1310&lt;&gt;"",IF(AND(MONTH(B1310)=1,DAY(B1310)=1),C1309*(1+$H$10),C1309),"")</f>
        <v/>
      </c>
      <c r="D1310" s="33" t="str">
        <f t="shared" ref="D1310:D1373" ca="1" si="201">IF(B1310&lt;&gt;"",C1310*$H$8/24,"")</f>
        <v/>
      </c>
      <c r="E1310" s="33" t="str">
        <f t="shared" ref="E1310:E1373" ca="1" si="202">IF(B1310&lt;&gt;"",C1310*$H$9/24,"")</f>
        <v/>
      </c>
      <c r="F1310" s="33" t="str">
        <f t="shared" ca="1" si="198"/>
        <v/>
      </c>
      <c r="G1310" s="33" t="str">
        <f t="shared" ref="G1310:G1373" ca="1" si="203">IF(E1310&lt;&gt;"",F1309*((1+$H$11)^YEARFRAC(B1309,B1310,1)-(1+$H$11-$H$13)^YEARFRAC(B1309,B1310,1)),"")</f>
        <v/>
      </c>
    </row>
    <row r="1311" spans="2:7" x14ac:dyDescent="0.25">
      <c r="B1311" s="32" t="str">
        <f t="shared" ca="1" si="199"/>
        <v/>
      </c>
      <c r="C1311" s="33" t="str">
        <f t="shared" ca="1" si="200"/>
        <v/>
      </c>
      <c r="D1311" s="33" t="str">
        <f t="shared" ca="1" si="201"/>
        <v/>
      </c>
      <c r="E1311" s="33" t="str">
        <f t="shared" ca="1" si="202"/>
        <v/>
      </c>
      <c r="F1311" s="33" t="str">
        <f t="shared" ref="F1311:F1374" ca="1" si="204">IF(B1311&lt;&gt;"",F1310*(1+$H$11-$H$13)^YEARFRAC(B1310,B1311,1)+D1311+E1311,"")</f>
        <v/>
      </c>
      <c r="G1311" s="33" t="str">
        <f t="shared" ca="1" si="203"/>
        <v/>
      </c>
    </row>
    <row r="1312" spans="2:7" x14ac:dyDescent="0.25">
      <c r="B1312" s="32" t="str">
        <f t="shared" ca="1" si="199"/>
        <v/>
      </c>
      <c r="C1312" s="33" t="str">
        <f t="shared" ca="1" si="200"/>
        <v/>
      </c>
      <c r="D1312" s="33" t="str">
        <f t="shared" ca="1" si="201"/>
        <v/>
      </c>
      <c r="E1312" s="33" t="str">
        <f t="shared" ca="1" si="202"/>
        <v/>
      </c>
      <c r="F1312" s="33" t="str">
        <f t="shared" ca="1" si="204"/>
        <v/>
      </c>
      <c r="G1312" s="33" t="str">
        <f t="shared" ca="1" si="203"/>
        <v/>
      </c>
    </row>
    <row r="1313" spans="2:7" x14ac:dyDescent="0.25">
      <c r="B1313" s="32" t="str">
        <f t="shared" ca="1" si="199"/>
        <v/>
      </c>
      <c r="C1313" s="33" t="str">
        <f t="shared" ca="1" si="200"/>
        <v/>
      </c>
      <c r="D1313" s="33" t="str">
        <f t="shared" ca="1" si="201"/>
        <v/>
      </c>
      <c r="E1313" s="33" t="str">
        <f t="shared" ca="1" si="202"/>
        <v/>
      </c>
      <c r="F1313" s="33" t="str">
        <f t="shared" ca="1" si="204"/>
        <v/>
      </c>
      <c r="G1313" s="33" t="str">
        <f t="shared" ca="1" si="203"/>
        <v/>
      </c>
    </row>
    <row r="1314" spans="2:7" x14ac:dyDescent="0.25">
      <c r="B1314" s="32" t="str">
        <f t="shared" ca="1" si="199"/>
        <v/>
      </c>
      <c r="C1314" s="33" t="str">
        <f t="shared" ca="1" si="200"/>
        <v/>
      </c>
      <c r="D1314" s="33" t="str">
        <f t="shared" ca="1" si="201"/>
        <v/>
      </c>
      <c r="E1314" s="33" t="str">
        <f t="shared" ca="1" si="202"/>
        <v/>
      </c>
      <c r="F1314" s="33" t="str">
        <f t="shared" ca="1" si="204"/>
        <v/>
      </c>
      <c r="G1314" s="33" t="str">
        <f t="shared" ca="1" si="203"/>
        <v/>
      </c>
    </row>
    <row r="1315" spans="2:7" x14ac:dyDescent="0.25">
      <c r="B1315" s="32" t="str">
        <f t="shared" ca="1" si="199"/>
        <v/>
      </c>
      <c r="C1315" s="33" t="str">
        <f t="shared" ca="1" si="200"/>
        <v/>
      </c>
      <c r="D1315" s="33" t="str">
        <f t="shared" ca="1" si="201"/>
        <v/>
      </c>
      <c r="E1315" s="33" t="str">
        <f t="shared" ca="1" si="202"/>
        <v/>
      </c>
      <c r="F1315" s="33" t="str">
        <f t="shared" ca="1" si="204"/>
        <v/>
      </c>
      <c r="G1315" s="33" t="str">
        <f t="shared" ca="1" si="203"/>
        <v/>
      </c>
    </row>
    <row r="1316" spans="2:7" x14ac:dyDescent="0.25">
      <c r="B1316" s="32" t="str">
        <f t="shared" ca="1" si="199"/>
        <v/>
      </c>
      <c r="C1316" s="33" t="str">
        <f t="shared" ca="1" si="200"/>
        <v/>
      </c>
      <c r="D1316" s="33" t="str">
        <f t="shared" ca="1" si="201"/>
        <v/>
      </c>
      <c r="E1316" s="33" t="str">
        <f t="shared" ca="1" si="202"/>
        <v/>
      </c>
      <c r="F1316" s="33" t="str">
        <f t="shared" ca="1" si="204"/>
        <v/>
      </c>
      <c r="G1316" s="33" t="str">
        <f t="shared" ca="1" si="203"/>
        <v/>
      </c>
    </row>
    <row r="1317" spans="2:7" x14ac:dyDescent="0.25">
      <c r="B1317" s="32" t="str">
        <f t="shared" ca="1" si="199"/>
        <v/>
      </c>
      <c r="C1317" s="33" t="str">
        <f t="shared" ca="1" si="200"/>
        <v/>
      </c>
      <c r="D1317" s="33" t="str">
        <f t="shared" ca="1" si="201"/>
        <v/>
      </c>
      <c r="E1317" s="33" t="str">
        <f t="shared" ca="1" si="202"/>
        <v/>
      </c>
      <c r="F1317" s="33" t="str">
        <f t="shared" ca="1" si="204"/>
        <v/>
      </c>
      <c r="G1317" s="33" t="str">
        <f t="shared" ca="1" si="203"/>
        <v/>
      </c>
    </row>
    <row r="1318" spans="2:7" x14ac:dyDescent="0.25">
      <c r="B1318" s="32" t="str">
        <f t="shared" ca="1" si="199"/>
        <v/>
      </c>
      <c r="C1318" s="33" t="str">
        <f t="shared" ca="1" si="200"/>
        <v/>
      </c>
      <c r="D1318" s="33" t="str">
        <f t="shared" ca="1" si="201"/>
        <v/>
      </c>
      <c r="E1318" s="33" t="str">
        <f t="shared" ca="1" si="202"/>
        <v/>
      </c>
      <c r="F1318" s="33" t="str">
        <f t="shared" ca="1" si="204"/>
        <v/>
      </c>
      <c r="G1318" s="33" t="str">
        <f t="shared" ca="1" si="203"/>
        <v/>
      </c>
    </row>
    <row r="1319" spans="2:7" x14ac:dyDescent="0.25">
      <c r="B1319" s="32" t="str">
        <f t="shared" ca="1" si="199"/>
        <v/>
      </c>
      <c r="C1319" s="33" t="str">
        <f t="shared" ca="1" si="200"/>
        <v/>
      </c>
      <c r="D1319" s="33" t="str">
        <f t="shared" ca="1" si="201"/>
        <v/>
      </c>
      <c r="E1319" s="33" t="str">
        <f t="shared" ca="1" si="202"/>
        <v/>
      </c>
      <c r="F1319" s="33" t="str">
        <f t="shared" ca="1" si="204"/>
        <v/>
      </c>
      <c r="G1319" s="33" t="str">
        <f t="shared" ca="1" si="203"/>
        <v/>
      </c>
    </row>
    <row r="1320" spans="2:7" x14ac:dyDescent="0.25">
      <c r="B1320" s="32" t="str">
        <f t="shared" ca="1" si="199"/>
        <v/>
      </c>
      <c r="C1320" s="33" t="str">
        <f t="shared" ca="1" si="200"/>
        <v/>
      </c>
      <c r="D1320" s="33" t="str">
        <f t="shared" ca="1" si="201"/>
        <v/>
      </c>
      <c r="E1320" s="33" t="str">
        <f t="shared" ca="1" si="202"/>
        <v/>
      </c>
      <c r="F1320" s="33" t="str">
        <f t="shared" ca="1" si="204"/>
        <v/>
      </c>
      <c r="G1320" s="33" t="str">
        <f t="shared" ca="1" si="203"/>
        <v/>
      </c>
    </row>
    <row r="1321" spans="2:7" x14ac:dyDescent="0.25">
      <c r="B1321" s="32" t="str">
        <f t="shared" ca="1" si="199"/>
        <v/>
      </c>
      <c r="C1321" s="33" t="str">
        <f t="shared" ca="1" si="200"/>
        <v/>
      </c>
      <c r="D1321" s="33" t="str">
        <f t="shared" ca="1" si="201"/>
        <v/>
      </c>
      <c r="E1321" s="33" t="str">
        <f t="shared" ca="1" si="202"/>
        <v/>
      </c>
      <c r="F1321" s="33" t="str">
        <f t="shared" ca="1" si="204"/>
        <v/>
      </c>
      <c r="G1321" s="33" t="str">
        <f t="shared" ca="1" si="203"/>
        <v/>
      </c>
    </row>
    <row r="1322" spans="2:7" x14ac:dyDescent="0.25">
      <c r="B1322" s="32" t="str">
        <f t="shared" ca="1" si="199"/>
        <v/>
      </c>
      <c r="C1322" s="33" t="str">
        <f t="shared" ca="1" si="200"/>
        <v/>
      </c>
      <c r="D1322" s="33" t="str">
        <f t="shared" ca="1" si="201"/>
        <v/>
      </c>
      <c r="E1322" s="33" t="str">
        <f t="shared" ca="1" si="202"/>
        <v/>
      </c>
      <c r="F1322" s="33" t="str">
        <f t="shared" ca="1" si="204"/>
        <v/>
      </c>
      <c r="G1322" s="33" t="str">
        <f t="shared" ca="1" si="203"/>
        <v/>
      </c>
    </row>
    <row r="1323" spans="2:7" x14ac:dyDescent="0.25">
      <c r="B1323" s="32" t="str">
        <f t="shared" ca="1" si="199"/>
        <v/>
      </c>
      <c r="C1323" s="33" t="str">
        <f t="shared" ca="1" si="200"/>
        <v/>
      </c>
      <c r="D1323" s="33" t="str">
        <f t="shared" ca="1" si="201"/>
        <v/>
      </c>
      <c r="E1323" s="33" t="str">
        <f t="shared" ca="1" si="202"/>
        <v/>
      </c>
      <c r="F1323" s="33" t="str">
        <f t="shared" ca="1" si="204"/>
        <v/>
      </c>
      <c r="G1323" s="33" t="str">
        <f t="shared" ca="1" si="203"/>
        <v/>
      </c>
    </row>
    <row r="1324" spans="2:7" x14ac:dyDescent="0.25">
      <c r="B1324" s="32" t="str">
        <f t="shared" ca="1" si="199"/>
        <v/>
      </c>
      <c r="C1324" s="33" t="str">
        <f t="shared" ca="1" si="200"/>
        <v/>
      </c>
      <c r="D1324" s="33" t="str">
        <f t="shared" ca="1" si="201"/>
        <v/>
      </c>
      <c r="E1324" s="33" t="str">
        <f t="shared" ca="1" si="202"/>
        <v/>
      </c>
      <c r="F1324" s="33" t="str">
        <f t="shared" ca="1" si="204"/>
        <v/>
      </c>
      <c r="G1324" s="33" t="str">
        <f t="shared" ca="1" si="203"/>
        <v/>
      </c>
    </row>
    <row r="1325" spans="2:7" x14ac:dyDescent="0.25">
      <c r="B1325" s="32" t="str">
        <f t="shared" ca="1" si="199"/>
        <v/>
      </c>
      <c r="C1325" s="33" t="str">
        <f t="shared" ca="1" si="200"/>
        <v/>
      </c>
      <c r="D1325" s="33" t="str">
        <f t="shared" ca="1" si="201"/>
        <v/>
      </c>
      <c r="E1325" s="33" t="str">
        <f t="shared" ca="1" si="202"/>
        <v/>
      </c>
      <c r="F1325" s="33" t="str">
        <f t="shared" ca="1" si="204"/>
        <v/>
      </c>
      <c r="G1325" s="33" t="str">
        <f t="shared" ca="1" si="203"/>
        <v/>
      </c>
    </row>
    <row r="1326" spans="2:7" x14ac:dyDescent="0.25">
      <c r="B1326" s="32" t="str">
        <f t="shared" ca="1" si="199"/>
        <v/>
      </c>
      <c r="C1326" s="33" t="str">
        <f t="shared" ca="1" si="200"/>
        <v/>
      </c>
      <c r="D1326" s="33" t="str">
        <f t="shared" ca="1" si="201"/>
        <v/>
      </c>
      <c r="E1326" s="33" t="str">
        <f t="shared" ca="1" si="202"/>
        <v/>
      </c>
      <c r="F1326" s="33" t="str">
        <f t="shared" ca="1" si="204"/>
        <v/>
      </c>
      <c r="G1326" s="33" t="str">
        <f t="shared" ca="1" si="203"/>
        <v/>
      </c>
    </row>
    <row r="1327" spans="2:7" x14ac:dyDescent="0.25">
      <c r="B1327" s="32" t="str">
        <f t="shared" ca="1" si="199"/>
        <v/>
      </c>
      <c r="C1327" s="33" t="str">
        <f t="shared" ca="1" si="200"/>
        <v/>
      </c>
      <c r="D1327" s="33" t="str">
        <f t="shared" ca="1" si="201"/>
        <v/>
      </c>
      <c r="E1327" s="33" t="str">
        <f t="shared" ca="1" si="202"/>
        <v/>
      </c>
      <c r="F1327" s="33" t="str">
        <f t="shared" ca="1" si="204"/>
        <v/>
      </c>
      <c r="G1327" s="33" t="str">
        <f t="shared" ca="1" si="203"/>
        <v/>
      </c>
    </row>
    <row r="1328" spans="2:7" x14ac:dyDescent="0.25">
      <c r="B1328" s="32" t="str">
        <f t="shared" ca="1" si="199"/>
        <v/>
      </c>
      <c r="C1328" s="33" t="str">
        <f t="shared" ca="1" si="200"/>
        <v/>
      </c>
      <c r="D1328" s="33" t="str">
        <f t="shared" ca="1" si="201"/>
        <v/>
      </c>
      <c r="E1328" s="33" t="str">
        <f t="shared" ca="1" si="202"/>
        <v/>
      </c>
      <c r="F1328" s="33" t="str">
        <f t="shared" ca="1" si="204"/>
        <v/>
      </c>
      <c r="G1328" s="33" t="str">
        <f t="shared" ca="1" si="203"/>
        <v/>
      </c>
    </row>
    <row r="1329" spans="2:7" x14ac:dyDescent="0.25">
      <c r="B1329" s="32" t="str">
        <f t="shared" ca="1" si="199"/>
        <v/>
      </c>
      <c r="C1329" s="33" t="str">
        <f t="shared" ca="1" si="200"/>
        <v/>
      </c>
      <c r="D1329" s="33" t="str">
        <f t="shared" ca="1" si="201"/>
        <v/>
      </c>
      <c r="E1329" s="33" t="str">
        <f t="shared" ca="1" si="202"/>
        <v/>
      </c>
      <c r="F1329" s="33" t="str">
        <f t="shared" ca="1" si="204"/>
        <v/>
      </c>
      <c r="G1329" s="33" t="str">
        <f t="shared" ca="1" si="203"/>
        <v/>
      </c>
    </row>
    <row r="1330" spans="2:7" x14ac:dyDescent="0.25">
      <c r="B1330" s="32" t="str">
        <f t="shared" ca="1" si="199"/>
        <v/>
      </c>
      <c r="C1330" s="33" t="str">
        <f t="shared" ca="1" si="200"/>
        <v/>
      </c>
      <c r="D1330" s="33" t="str">
        <f t="shared" ca="1" si="201"/>
        <v/>
      </c>
      <c r="E1330" s="33" t="str">
        <f t="shared" ca="1" si="202"/>
        <v/>
      </c>
      <c r="F1330" s="33" t="str">
        <f t="shared" ca="1" si="204"/>
        <v/>
      </c>
      <c r="G1330" s="33" t="str">
        <f t="shared" ca="1" si="203"/>
        <v/>
      </c>
    </row>
    <row r="1331" spans="2:7" x14ac:dyDescent="0.25">
      <c r="B1331" s="32" t="str">
        <f t="shared" ca="1" si="199"/>
        <v/>
      </c>
      <c r="C1331" s="33" t="str">
        <f t="shared" ca="1" si="200"/>
        <v/>
      </c>
      <c r="D1331" s="33" t="str">
        <f t="shared" ca="1" si="201"/>
        <v/>
      </c>
      <c r="E1331" s="33" t="str">
        <f t="shared" ca="1" si="202"/>
        <v/>
      </c>
      <c r="F1331" s="33" t="str">
        <f t="shared" ca="1" si="204"/>
        <v/>
      </c>
      <c r="G1331" s="33" t="str">
        <f t="shared" ca="1" si="203"/>
        <v/>
      </c>
    </row>
    <row r="1332" spans="2:7" x14ac:dyDescent="0.25">
      <c r="B1332" s="32" t="str">
        <f t="shared" ca="1" si="199"/>
        <v/>
      </c>
      <c r="C1332" s="33" t="str">
        <f t="shared" ca="1" si="200"/>
        <v/>
      </c>
      <c r="D1332" s="33" t="str">
        <f t="shared" ca="1" si="201"/>
        <v/>
      </c>
      <c r="E1332" s="33" t="str">
        <f t="shared" ca="1" si="202"/>
        <v/>
      </c>
      <c r="F1332" s="33" t="str">
        <f t="shared" ca="1" si="204"/>
        <v/>
      </c>
      <c r="G1332" s="33" t="str">
        <f t="shared" ca="1" si="203"/>
        <v/>
      </c>
    </row>
    <row r="1333" spans="2:7" x14ac:dyDescent="0.25">
      <c r="B1333" s="32" t="str">
        <f t="shared" ca="1" si="199"/>
        <v/>
      </c>
      <c r="C1333" s="33" t="str">
        <f t="shared" ca="1" si="200"/>
        <v/>
      </c>
      <c r="D1333" s="33" t="str">
        <f t="shared" ca="1" si="201"/>
        <v/>
      </c>
      <c r="E1333" s="33" t="str">
        <f t="shared" ca="1" si="202"/>
        <v/>
      </c>
      <c r="F1333" s="33" t="str">
        <f t="shared" ca="1" si="204"/>
        <v/>
      </c>
      <c r="G1333" s="33" t="str">
        <f t="shared" ca="1" si="203"/>
        <v/>
      </c>
    </row>
    <row r="1334" spans="2:7" x14ac:dyDescent="0.25">
      <c r="B1334" s="32" t="str">
        <f t="shared" ca="1" si="199"/>
        <v/>
      </c>
      <c r="C1334" s="33" t="str">
        <f t="shared" ca="1" si="200"/>
        <v/>
      </c>
      <c r="D1334" s="33" t="str">
        <f t="shared" ca="1" si="201"/>
        <v/>
      </c>
      <c r="E1334" s="33" t="str">
        <f t="shared" ca="1" si="202"/>
        <v/>
      </c>
      <c r="F1334" s="33" t="str">
        <f t="shared" ca="1" si="204"/>
        <v/>
      </c>
      <c r="G1334" s="33" t="str">
        <f t="shared" ca="1" si="203"/>
        <v/>
      </c>
    </row>
    <row r="1335" spans="2:7" x14ac:dyDescent="0.25">
      <c r="B1335" s="32" t="str">
        <f t="shared" ca="1" si="199"/>
        <v/>
      </c>
      <c r="C1335" s="33" t="str">
        <f t="shared" ca="1" si="200"/>
        <v/>
      </c>
      <c r="D1335" s="33" t="str">
        <f t="shared" ca="1" si="201"/>
        <v/>
      </c>
      <c r="E1335" s="33" t="str">
        <f t="shared" ca="1" si="202"/>
        <v/>
      </c>
      <c r="F1335" s="33" t="str">
        <f t="shared" ca="1" si="204"/>
        <v/>
      </c>
      <c r="G1335" s="33" t="str">
        <f t="shared" ca="1" si="203"/>
        <v/>
      </c>
    </row>
    <row r="1336" spans="2:7" x14ac:dyDescent="0.25">
      <c r="B1336" s="32" t="str">
        <f t="shared" ca="1" si="199"/>
        <v/>
      </c>
      <c r="C1336" s="33" t="str">
        <f t="shared" ca="1" si="200"/>
        <v/>
      </c>
      <c r="D1336" s="33" t="str">
        <f t="shared" ca="1" si="201"/>
        <v/>
      </c>
      <c r="E1336" s="33" t="str">
        <f t="shared" ca="1" si="202"/>
        <v/>
      </c>
      <c r="F1336" s="33" t="str">
        <f t="shared" ca="1" si="204"/>
        <v/>
      </c>
      <c r="G1336" s="33" t="str">
        <f t="shared" ca="1" si="203"/>
        <v/>
      </c>
    </row>
    <row r="1337" spans="2:7" x14ac:dyDescent="0.25">
      <c r="B1337" s="32" t="str">
        <f t="shared" ca="1" si="199"/>
        <v/>
      </c>
      <c r="C1337" s="33" t="str">
        <f t="shared" ca="1" si="200"/>
        <v/>
      </c>
      <c r="D1337" s="33" t="str">
        <f t="shared" ca="1" si="201"/>
        <v/>
      </c>
      <c r="E1337" s="33" t="str">
        <f t="shared" ca="1" si="202"/>
        <v/>
      </c>
      <c r="F1337" s="33" t="str">
        <f t="shared" ca="1" si="204"/>
        <v/>
      </c>
      <c r="G1337" s="33" t="str">
        <f t="shared" ca="1" si="203"/>
        <v/>
      </c>
    </row>
    <row r="1338" spans="2:7" x14ac:dyDescent="0.25">
      <c r="B1338" s="32" t="str">
        <f t="shared" ca="1" si="199"/>
        <v/>
      </c>
      <c r="C1338" s="33" t="str">
        <f t="shared" ca="1" si="200"/>
        <v/>
      </c>
      <c r="D1338" s="33" t="str">
        <f t="shared" ca="1" si="201"/>
        <v/>
      </c>
      <c r="E1338" s="33" t="str">
        <f t="shared" ca="1" si="202"/>
        <v/>
      </c>
      <c r="F1338" s="33" t="str">
        <f t="shared" ca="1" si="204"/>
        <v/>
      </c>
      <c r="G1338" s="33" t="str">
        <f t="shared" ca="1" si="203"/>
        <v/>
      </c>
    </row>
    <row r="1339" spans="2:7" x14ac:dyDescent="0.25">
      <c r="B1339" s="32" t="str">
        <f t="shared" ca="1" si="199"/>
        <v/>
      </c>
      <c r="C1339" s="33" t="str">
        <f t="shared" ca="1" si="200"/>
        <v/>
      </c>
      <c r="D1339" s="33" t="str">
        <f t="shared" ca="1" si="201"/>
        <v/>
      </c>
      <c r="E1339" s="33" t="str">
        <f t="shared" ca="1" si="202"/>
        <v/>
      </c>
      <c r="F1339" s="33" t="str">
        <f t="shared" ca="1" si="204"/>
        <v/>
      </c>
      <c r="G1339" s="33" t="str">
        <f t="shared" ca="1" si="203"/>
        <v/>
      </c>
    </row>
    <row r="1340" spans="2:7" x14ac:dyDescent="0.25">
      <c r="B1340" s="32" t="str">
        <f t="shared" ca="1" si="199"/>
        <v/>
      </c>
      <c r="C1340" s="33" t="str">
        <f t="shared" ca="1" si="200"/>
        <v/>
      </c>
      <c r="D1340" s="33" t="str">
        <f t="shared" ca="1" si="201"/>
        <v/>
      </c>
      <c r="E1340" s="33" t="str">
        <f t="shared" ca="1" si="202"/>
        <v/>
      </c>
      <c r="F1340" s="33" t="str">
        <f t="shared" ca="1" si="204"/>
        <v/>
      </c>
      <c r="G1340" s="33" t="str">
        <f t="shared" ca="1" si="203"/>
        <v/>
      </c>
    </row>
    <row r="1341" spans="2:7" x14ac:dyDescent="0.25">
      <c r="B1341" s="32" t="str">
        <f t="shared" ca="1" si="199"/>
        <v/>
      </c>
      <c r="C1341" s="33" t="str">
        <f t="shared" ca="1" si="200"/>
        <v/>
      </c>
      <c r="D1341" s="33" t="str">
        <f t="shared" ca="1" si="201"/>
        <v/>
      </c>
      <c r="E1341" s="33" t="str">
        <f t="shared" ca="1" si="202"/>
        <v/>
      </c>
      <c r="F1341" s="33" t="str">
        <f t="shared" ca="1" si="204"/>
        <v/>
      </c>
      <c r="G1341" s="33" t="str">
        <f t="shared" ca="1" si="203"/>
        <v/>
      </c>
    </row>
    <row r="1342" spans="2:7" x14ac:dyDescent="0.25">
      <c r="B1342" s="32" t="str">
        <f t="shared" ca="1" si="199"/>
        <v/>
      </c>
      <c r="C1342" s="33" t="str">
        <f t="shared" ca="1" si="200"/>
        <v/>
      </c>
      <c r="D1342" s="33" t="str">
        <f t="shared" ca="1" si="201"/>
        <v/>
      </c>
      <c r="E1342" s="33" t="str">
        <f t="shared" ca="1" si="202"/>
        <v/>
      </c>
      <c r="F1342" s="33" t="str">
        <f t="shared" ca="1" si="204"/>
        <v/>
      </c>
      <c r="G1342" s="33" t="str">
        <f t="shared" ca="1" si="203"/>
        <v/>
      </c>
    </row>
    <row r="1343" spans="2:7" x14ac:dyDescent="0.25">
      <c r="B1343" s="32" t="str">
        <f t="shared" ca="1" si="199"/>
        <v/>
      </c>
      <c r="C1343" s="33" t="str">
        <f t="shared" ca="1" si="200"/>
        <v/>
      </c>
      <c r="D1343" s="33" t="str">
        <f t="shared" ca="1" si="201"/>
        <v/>
      </c>
      <c r="E1343" s="33" t="str">
        <f t="shared" ca="1" si="202"/>
        <v/>
      </c>
      <c r="F1343" s="33" t="str">
        <f t="shared" ca="1" si="204"/>
        <v/>
      </c>
      <c r="G1343" s="33" t="str">
        <f t="shared" ca="1" si="203"/>
        <v/>
      </c>
    </row>
    <row r="1344" spans="2:7" x14ac:dyDescent="0.25">
      <c r="B1344" s="32" t="str">
        <f t="shared" ca="1" si="199"/>
        <v/>
      </c>
      <c r="C1344" s="33" t="str">
        <f t="shared" ca="1" si="200"/>
        <v/>
      </c>
      <c r="D1344" s="33" t="str">
        <f t="shared" ca="1" si="201"/>
        <v/>
      </c>
      <c r="E1344" s="33" t="str">
        <f t="shared" ca="1" si="202"/>
        <v/>
      </c>
      <c r="F1344" s="33" t="str">
        <f t="shared" ca="1" si="204"/>
        <v/>
      </c>
      <c r="G1344" s="33" t="str">
        <f t="shared" ca="1" si="203"/>
        <v/>
      </c>
    </row>
    <row r="1345" spans="2:7" x14ac:dyDescent="0.25">
      <c r="B1345" s="32" t="str">
        <f t="shared" ca="1" si="199"/>
        <v/>
      </c>
      <c r="C1345" s="33" t="str">
        <f t="shared" ca="1" si="200"/>
        <v/>
      </c>
      <c r="D1345" s="33" t="str">
        <f t="shared" ca="1" si="201"/>
        <v/>
      </c>
      <c r="E1345" s="33" t="str">
        <f t="shared" ca="1" si="202"/>
        <v/>
      </c>
      <c r="F1345" s="33" t="str">
        <f t="shared" ca="1" si="204"/>
        <v/>
      </c>
      <c r="G1345" s="33" t="str">
        <f t="shared" ca="1" si="203"/>
        <v/>
      </c>
    </row>
    <row r="1346" spans="2:7" x14ac:dyDescent="0.25">
      <c r="B1346" s="32" t="str">
        <f t="shared" ca="1" si="199"/>
        <v/>
      </c>
      <c r="C1346" s="33" t="str">
        <f t="shared" ca="1" si="200"/>
        <v/>
      </c>
      <c r="D1346" s="33" t="str">
        <f t="shared" ca="1" si="201"/>
        <v/>
      </c>
      <c r="E1346" s="33" t="str">
        <f t="shared" ca="1" si="202"/>
        <v/>
      </c>
      <c r="F1346" s="33" t="str">
        <f t="shared" ca="1" si="204"/>
        <v/>
      </c>
      <c r="G1346" s="33" t="str">
        <f t="shared" ca="1" si="203"/>
        <v/>
      </c>
    </row>
    <row r="1347" spans="2:7" x14ac:dyDescent="0.25">
      <c r="B1347" s="32" t="str">
        <f t="shared" ca="1" si="199"/>
        <v/>
      </c>
      <c r="C1347" s="33" t="str">
        <f t="shared" ca="1" si="200"/>
        <v/>
      </c>
      <c r="D1347" s="33" t="str">
        <f t="shared" ca="1" si="201"/>
        <v/>
      </c>
      <c r="E1347" s="33" t="str">
        <f t="shared" ca="1" si="202"/>
        <v/>
      </c>
      <c r="F1347" s="33" t="str">
        <f t="shared" ca="1" si="204"/>
        <v/>
      </c>
      <c r="G1347" s="33" t="str">
        <f t="shared" ca="1" si="203"/>
        <v/>
      </c>
    </row>
    <row r="1348" spans="2:7" x14ac:dyDescent="0.25">
      <c r="B1348" s="32" t="str">
        <f t="shared" ca="1" si="199"/>
        <v/>
      </c>
      <c r="C1348" s="33" t="str">
        <f t="shared" ca="1" si="200"/>
        <v/>
      </c>
      <c r="D1348" s="33" t="str">
        <f t="shared" ca="1" si="201"/>
        <v/>
      </c>
      <c r="E1348" s="33" t="str">
        <f t="shared" ca="1" si="202"/>
        <v/>
      </c>
      <c r="F1348" s="33" t="str">
        <f t="shared" ca="1" si="204"/>
        <v/>
      </c>
      <c r="G1348" s="33" t="str">
        <f t="shared" ca="1" si="203"/>
        <v/>
      </c>
    </row>
    <row r="1349" spans="2:7" x14ac:dyDescent="0.25">
      <c r="B1349" s="32" t="str">
        <f t="shared" ca="1" si="199"/>
        <v/>
      </c>
      <c r="C1349" s="33" t="str">
        <f t="shared" ca="1" si="200"/>
        <v/>
      </c>
      <c r="D1349" s="33" t="str">
        <f t="shared" ca="1" si="201"/>
        <v/>
      </c>
      <c r="E1349" s="33" t="str">
        <f t="shared" ca="1" si="202"/>
        <v/>
      </c>
      <c r="F1349" s="33" t="str">
        <f t="shared" ca="1" si="204"/>
        <v/>
      </c>
      <c r="G1349" s="33" t="str">
        <f t="shared" ca="1" si="203"/>
        <v/>
      </c>
    </row>
    <row r="1350" spans="2:7" x14ac:dyDescent="0.25">
      <c r="B1350" s="32" t="str">
        <f t="shared" ca="1" si="199"/>
        <v/>
      </c>
      <c r="C1350" s="33" t="str">
        <f t="shared" ca="1" si="200"/>
        <v/>
      </c>
      <c r="D1350" s="33" t="str">
        <f t="shared" ca="1" si="201"/>
        <v/>
      </c>
      <c r="E1350" s="33" t="str">
        <f t="shared" ca="1" si="202"/>
        <v/>
      </c>
      <c r="F1350" s="33" t="str">
        <f t="shared" ca="1" si="204"/>
        <v/>
      </c>
      <c r="G1350" s="33" t="str">
        <f t="shared" ca="1" si="203"/>
        <v/>
      </c>
    </row>
    <row r="1351" spans="2:7" x14ac:dyDescent="0.25">
      <c r="B1351" s="32" t="str">
        <f t="shared" ca="1" si="199"/>
        <v/>
      </c>
      <c r="C1351" s="33" t="str">
        <f t="shared" ca="1" si="200"/>
        <v/>
      </c>
      <c r="D1351" s="33" t="str">
        <f t="shared" ca="1" si="201"/>
        <v/>
      </c>
      <c r="E1351" s="33" t="str">
        <f t="shared" ca="1" si="202"/>
        <v/>
      </c>
      <c r="F1351" s="33" t="str">
        <f t="shared" ca="1" si="204"/>
        <v/>
      </c>
      <c r="G1351" s="33" t="str">
        <f t="shared" ca="1" si="203"/>
        <v/>
      </c>
    </row>
    <row r="1352" spans="2:7" x14ac:dyDescent="0.25">
      <c r="B1352" s="32" t="str">
        <f t="shared" ca="1" si="199"/>
        <v/>
      </c>
      <c r="C1352" s="33" t="str">
        <f t="shared" ca="1" si="200"/>
        <v/>
      </c>
      <c r="D1352" s="33" t="str">
        <f t="shared" ca="1" si="201"/>
        <v/>
      </c>
      <c r="E1352" s="33" t="str">
        <f t="shared" ca="1" si="202"/>
        <v/>
      </c>
      <c r="F1352" s="33" t="str">
        <f t="shared" ca="1" si="204"/>
        <v/>
      </c>
      <c r="G1352" s="33" t="str">
        <f t="shared" ca="1" si="203"/>
        <v/>
      </c>
    </row>
    <row r="1353" spans="2:7" x14ac:dyDescent="0.25">
      <c r="B1353" s="32" t="str">
        <f t="shared" ca="1" si="199"/>
        <v/>
      </c>
      <c r="C1353" s="33" t="str">
        <f t="shared" ca="1" si="200"/>
        <v/>
      </c>
      <c r="D1353" s="33" t="str">
        <f t="shared" ca="1" si="201"/>
        <v/>
      </c>
      <c r="E1353" s="33" t="str">
        <f t="shared" ca="1" si="202"/>
        <v/>
      </c>
      <c r="F1353" s="33" t="str">
        <f t="shared" ca="1" si="204"/>
        <v/>
      </c>
      <c r="G1353" s="33" t="str">
        <f t="shared" ca="1" si="203"/>
        <v/>
      </c>
    </row>
    <row r="1354" spans="2:7" x14ac:dyDescent="0.25">
      <c r="B1354" s="32" t="str">
        <f t="shared" ca="1" si="199"/>
        <v/>
      </c>
      <c r="C1354" s="33" t="str">
        <f t="shared" ca="1" si="200"/>
        <v/>
      </c>
      <c r="D1354" s="33" t="str">
        <f t="shared" ca="1" si="201"/>
        <v/>
      </c>
      <c r="E1354" s="33" t="str">
        <f t="shared" ca="1" si="202"/>
        <v/>
      </c>
      <c r="F1354" s="33" t="str">
        <f t="shared" ca="1" si="204"/>
        <v/>
      </c>
      <c r="G1354" s="33" t="str">
        <f t="shared" ca="1" si="203"/>
        <v/>
      </c>
    </row>
    <row r="1355" spans="2:7" x14ac:dyDescent="0.25">
      <c r="B1355" s="32" t="str">
        <f t="shared" ca="1" si="199"/>
        <v/>
      </c>
      <c r="C1355" s="33" t="str">
        <f t="shared" ca="1" si="200"/>
        <v/>
      </c>
      <c r="D1355" s="33" t="str">
        <f t="shared" ca="1" si="201"/>
        <v/>
      </c>
      <c r="E1355" s="33" t="str">
        <f t="shared" ca="1" si="202"/>
        <v/>
      </c>
      <c r="F1355" s="33" t="str">
        <f t="shared" ca="1" si="204"/>
        <v/>
      </c>
      <c r="G1355" s="33" t="str">
        <f t="shared" ca="1" si="203"/>
        <v/>
      </c>
    </row>
    <row r="1356" spans="2:7" x14ac:dyDescent="0.25">
      <c r="B1356" s="32" t="str">
        <f t="shared" ca="1" si="199"/>
        <v/>
      </c>
      <c r="C1356" s="33" t="str">
        <f t="shared" ca="1" si="200"/>
        <v/>
      </c>
      <c r="D1356" s="33" t="str">
        <f t="shared" ca="1" si="201"/>
        <v/>
      </c>
      <c r="E1356" s="33" t="str">
        <f t="shared" ca="1" si="202"/>
        <v/>
      </c>
      <c r="F1356" s="33" t="str">
        <f t="shared" ca="1" si="204"/>
        <v/>
      </c>
      <c r="G1356" s="33" t="str">
        <f t="shared" ca="1" si="203"/>
        <v/>
      </c>
    </row>
    <row r="1357" spans="2:7" x14ac:dyDescent="0.25">
      <c r="B1357" s="32" t="str">
        <f t="shared" ca="1" si="199"/>
        <v/>
      </c>
      <c r="C1357" s="33" t="str">
        <f t="shared" ca="1" si="200"/>
        <v/>
      </c>
      <c r="D1357" s="33" t="str">
        <f t="shared" ca="1" si="201"/>
        <v/>
      </c>
      <c r="E1357" s="33" t="str">
        <f t="shared" ca="1" si="202"/>
        <v/>
      </c>
      <c r="F1357" s="33" t="str">
        <f t="shared" ca="1" si="204"/>
        <v/>
      </c>
      <c r="G1357" s="33" t="str">
        <f t="shared" ca="1" si="203"/>
        <v/>
      </c>
    </row>
    <row r="1358" spans="2:7" x14ac:dyDescent="0.25">
      <c r="B1358" s="32" t="str">
        <f t="shared" ca="1" si="199"/>
        <v/>
      </c>
      <c r="C1358" s="33" t="str">
        <f t="shared" ca="1" si="200"/>
        <v/>
      </c>
      <c r="D1358" s="33" t="str">
        <f t="shared" ca="1" si="201"/>
        <v/>
      </c>
      <c r="E1358" s="33" t="str">
        <f t="shared" ca="1" si="202"/>
        <v/>
      </c>
      <c r="F1358" s="33" t="str">
        <f t="shared" ca="1" si="204"/>
        <v/>
      </c>
      <c r="G1358" s="33" t="str">
        <f t="shared" ca="1" si="203"/>
        <v/>
      </c>
    </row>
    <row r="1359" spans="2:7" x14ac:dyDescent="0.25">
      <c r="B1359" s="32" t="str">
        <f t="shared" ca="1" si="199"/>
        <v/>
      </c>
      <c r="C1359" s="33" t="str">
        <f t="shared" ca="1" si="200"/>
        <v/>
      </c>
      <c r="D1359" s="33" t="str">
        <f t="shared" ca="1" si="201"/>
        <v/>
      </c>
      <c r="E1359" s="33" t="str">
        <f t="shared" ca="1" si="202"/>
        <v/>
      </c>
      <c r="F1359" s="33" t="str">
        <f t="shared" ca="1" si="204"/>
        <v/>
      </c>
      <c r="G1359" s="33" t="str">
        <f t="shared" ca="1" si="203"/>
        <v/>
      </c>
    </row>
    <row r="1360" spans="2:7" x14ac:dyDescent="0.25">
      <c r="B1360" s="32" t="str">
        <f t="shared" ca="1" si="199"/>
        <v/>
      </c>
      <c r="C1360" s="33" t="str">
        <f t="shared" ca="1" si="200"/>
        <v/>
      </c>
      <c r="D1360" s="33" t="str">
        <f t="shared" ca="1" si="201"/>
        <v/>
      </c>
      <c r="E1360" s="33" t="str">
        <f t="shared" ca="1" si="202"/>
        <v/>
      </c>
      <c r="F1360" s="33" t="str">
        <f t="shared" ca="1" si="204"/>
        <v/>
      </c>
      <c r="G1360" s="33" t="str">
        <f t="shared" ca="1" si="203"/>
        <v/>
      </c>
    </row>
    <row r="1361" spans="2:7" x14ac:dyDescent="0.25">
      <c r="B1361" s="32" t="str">
        <f t="shared" ca="1" si="199"/>
        <v/>
      </c>
      <c r="C1361" s="33" t="str">
        <f t="shared" ca="1" si="200"/>
        <v/>
      </c>
      <c r="D1361" s="33" t="str">
        <f t="shared" ca="1" si="201"/>
        <v/>
      </c>
      <c r="E1361" s="33" t="str">
        <f t="shared" ca="1" si="202"/>
        <v/>
      </c>
      <c r="F1361" s="33" t="str">
        <f t="shared" ca="1" si="204"/>
        <v/>
      </c>
      <c r="G1361" s="33" t="str">
        <f t="shared" ca="1" si="203"/>
        <v/>
      </c>
    </row>
    <row r="1362" spans="2:7" x14ac:dyDescent="0.25">
      <c r="B1362" s="32" t="str">
        <f t="shared" ca="1" si="199"/>
        <v/>
      </c>
      <c r="C1362" s="33" t="str">
        <f t="shared" ca="1" si="200"/>
        <v/>
      </c>
      <c r="D1362" s="33" t="str">
        <f t="shared" ca="1" si="201"/>
        <v/>
      </c>
      <c r="E1362" s="33" t="str">
        <f t="shared" ca="1" si="202"/>
        <v/>
      </c>
      <c r="F1362" s="33" t="str">
        <f t="shared" ca="1" si="204"/>
        <v/>
      </c>
      <c r="G1362" s="33" t="str">
        <f t="shared" ca="1" si="203"/>
        <v/>
      </c>
    </row>
    <row r="1363" spans="2:7" x14ac:dyDescent="0.25">
      <c r="B1363" s="32" t="str">
        <f t="shared" ca="1" si="199"/>
        <v/>
      </c>
      <c r="C1363" s="33" t="str">
        <f t="shared" ca="1" si="200"/>
        <v/>
      </c>
      <c r="D1363" s="33" t="str">
        <f t="shared" ca="1" si="201"/>
        <v/>
      </c>
      <c r="E1363" s="33" t="str">
        <f t="shared" ca="1" si="202"/>
        <v/>
      </c>
      <c r="F1363" s="33" t="str">
        <f t="shared" ca="1" si="204"/>
        <v/>
      </c>
      <c r="G1363" s="33" t="str">
        <f t="shared" ca="1" si="203"/>
        <v/>
      </c>
    </row>
    <row r="1364" spans="2:7" x14ac:dyDescent="0.25">
      <c r="B1364" s="32" t="str">
        <f t="shared" ca="1" si="199"/>
        <v/>
      </c>
      <c r="C1364" s="33" t="str">
        <f t="shared" ca="1" si="200"/>
        <v/>
      </c>
      <c r="D1364" s="33" t="str">
        <f t="shared" ca="1" si="201"/>
        <v/>
      </c>
      <c r="E1364" s="33" t="str">
        <f t="shared" ca="1" si="202"/>
        <v/>
      </c>
      <c r="F1364" s="33" t="str">
        <f t="shared" ca="1" si="204"/>
        <v/>
      </c>
      <c r="G1364" s="33" t="str">
        <f t="shared" ca="1" si="203"/>
        <v/>
      </c>
    </row>
    <row r="1365" spans="2:7" x14ac:dyDescent="0.25">
      <c r="B1365" s="32" t="str">
        <f t="shared" ca="1" si="199"/>
        <v/>
      </c>
      <c r="C1365" s="33" t="str">
        <f t="shared" ca="1" si="200"/>
        <v/>
      </c>
      <c r="D1365" s="33" t="str">
        <f t="shared" ca="1" si="201"/>
        <v/>
      </c>
      <c r="E1365" s="33" t="str">
        <f t="shared" ca="1" si="202"/>
        <v/>
      </c>
      <c r="F1365" s="33" t="str">
        <f t="shared" ca="1" si="204"/>
        <v/>
      </c>
      <c r="G1365" s="33" t="str">
        <f t="shared" ca="1" si="203"/>
        <v/>
      </c>
    </row>
    <row r="1366" spans="2:7" x14ac:dyDescent="0.25">
      <c r="B1366" s="32" t="str">
        <f t="shared" ca="1" si="199"/>
        <v/>
      </c>
      <c r="C1366" s="33" t="str">
        <f t="shared" ca="1" si="200"/>
        <v/>
      </c>
      <c r="D1366" s="33" t="str">
        <f t="shared" ca="1" si="201"/>
        <v/>
      </c>
      <c r="E1366" s="33" t="str">
        <f t="shared" ca="1" si="202"/>
        <v/>
      </c>
      <c r="F1366" s="33" t="str">
        <f t="shared" ca="1" si="204"/>
        <v/>
      </c>
      <c r="G1366" s="33" t="str">
        <f t="shared" ca="1" si="203"/>
        <v/>
      </c>
    </row>
    <row r="1367" spans="2:7" x14ac:dyDescent="0.25">
      <c r="B1367" s="32" t="str">
        <f t="shared" ca="1" si="199"/>
        <v/>
      </c>
      <c r="C1367" s="33" t="str">
        <f t="shared" ca="1" si="200"/>
        <v/>
      </c>
      <c r="D1367" s="33" t="str">
        <f t="shared" ca="1" si="201"/>
        <v/>
      </c>
      <c r="E1367" s="33" t="str">
        <f t="shared" ca="1" si="202"/>
        <v/>
      </c>
      <c r="F1367" s="33" t="str">
        <f t="shared" ca="1" si="204"/>
        <v/>
      </c>
      <c r="G1367" s="33" t="str">
        <f t="shared" ca="1" si="203"/>
        <v/>
      </c>
    </row>
    <row r="1368" spans="2:7" x14ac:dyDescent="0.25">
      <c r="B1368" s="32" t="str">
        <f t="shared" ca="1" si="199"/>
        <v/>
      </c>
      <c r="C1368" s="33" t="str">
        <f t="shared" ca="1" si="200"/>
        <v/>
      </c>
      <c r="D1368" s="33" t="str">
        <f t="shared" ca="1" si="201"/>
        <v/>
      </c>
      <c r="E1368" s="33" t="str">
        <f t="shared" ca="1" si="202"/>
        <v/>
      </c>
      <c r="F1368" s="33" t="str">
        <f t="shared" ca="1" si="204"/>
        <v/>
      </c>
      <c r="G1368" s="33" t="str">
        <f t="shared" ca="1" si="203"/>
        <v/>
      </c>
    </row>
    <row r="1369" spans="2:7" x14ac:dyDescent="0.25">
      <c r="B1369" s="32" t="str">
        <f t="shared" ca="1" si="199"/>
        <v/>
      </c>
      <c r="C1369" s="33" t="str">
        <f t="shared" ca="1" si="200"/>
        <v/>
      </c>
      <c r="D1369" s="33" t="str">
        <f t="shared" ca="1" si="201"/>
        <v/>
      </c>
      <c r="E1369" s="33" t="str">
        <f t="shared" ca="1" si="202"/>
        <v/>
      </c>
      <c r="F1369" s="33" t="str">
        <f t="shared" ca="1" si="204"/>
        <v/>
      </c>
      <c r="G1369" s="33" t="str">
        <f t="shared" ca="1" si="203"/>
        <v/>
      </c>
    </row>
    <row r="1370" spans="2:7" x14ac:dyDescent="0.25">
      <c r="B1370" s="32" t="str">
        <f t="shared" ca="1" si="199"/>
        <v/>
      </c>
      <c r="C1370" s="33" t="str">
        <f t="shared" ca="1" si="200"/>
        <v/>
      </c>
      <c r="D1370" s="33" t="str">
        <f t="shared" ca="1" si="201"/>
        <v/>
      </c>
      <c r="E1370" s="33" t="str">
        <f t="shared" ca="1" si="202"/>
        <v/>
      </c>
      <c r="F1370" s="33" t="str">
        <f t="shared" ca="1" si="204"/>
        <v/>
      </c>
      <c r="G1370" s="33" t="str">
        <f t="shared" ca="1" si="203"/>
        <v/>
      </c>
    </row>
    <row r="1371" spans="2:7" x14ac:dyDescent="0.25">
      <c r="B1371" s="32" t="str">
        <f t="shared" ca="1" si="199"/>
        <v/>
      </c>
      <c r="C1371" s="33" t="str">
        <f t="shared" ca="1" si="200"/>
        <v/>
      </c>
      <c r="D1371" s="33" t="str">
        <f t="shared" ca="1" si="201"/>
        <v/>
      </c>
      <c r="E1371" s="33" t="str">
        <f t="shared" ca="1" si="202"/>
        <v/>
      </c>
      <c r="F1371" s="33" t="str">
        <f t="shared" ca="1" si="204"/>
        <v/>
      </c>
      <c r="G1371" s="33" t="str">
        <f t="shared" ca="1" si="203"/>
        <v/>
      </c>
    </row>
    <row r="1372" spans="2:7" x14ac:dyDescent="0.25">
      <c r="B1372" s="32" t="str">
        <f t="shared" ca="1" si="199"/>
        <v/>
      </c>
      <c r="C1372" s="33" t="str">
        <f t="shared" ca="1" si="200"/>
        <v/>
      </c>
      <c r="D1372" s="33" t="str">
        <f t="shared" ca="1" si="201"/>
        <v/>
      </c>
      <c r="E1372" s="33" t="str">
        <f t="shared" ca="1" si="202"/>
        <v/>
      </c>
      <c r="F1372" s="33" t="str">
        <f t="shared" ca="1" si="204"/>
        <v/>
      </c>
      <c r="G1372" s="33" t="str">
        <f t="shared" ca="1" si="203"/>
        <v/>
      </c>
    </row>
    <row r="1373" spans="2:7" x14ac:dyDescent="0.25">
      <c r="B1373" s="32" t="str">
        <f t="shared" ca="1" si="199"/>
        <v/>
      </c>
      <c r="C1373" s="33" t="str">
        <f t="shared" ca="1" si="200"/>
        <v/>
      </c>
      <c r="D1373" s="33" t="str">
        <f t="shared" ca="1" si="201"/>
        <v/>
      </c>
      <c r="E1373" s="33" t="str">
        <f t="shared" ca="1" si="202"/>
        <v/>
      </c>
      <c r="F1373" s="33" t="str">
        <f t="shared" ca="1" si="204"/>
        <v/>
      </c>
      <c r="G1373" s="33" t="str">
        <f t="shared" ca="1" si="203"/>
        <v/>
      </c>
    </row>
    <row r="1374" spans="2:7" x14ac:dyDescent="0.25">
      <c r="B1374" s="32" t="str">
        <f t="shared" ref="B1374:B1437" ca="1" si="205">IFERROR(IF(YEARFRAC($B$28,IF(DATE(YEAR(B1373),MONTH(B1373),15)&gt;B1373,DATE(YEAR(B1373),MONTH(B1373),15),DATE(YEAR(B1373),MONTH(B1373)+1,1)))&gt;$H$16,"",IF(DATE(YEAR(B1373),MONTH(B1373),15)&gt;B1373,DATE(YEAR(B1373),MONTH(B1373),15),DATE(YEAR(B1373),MONTH(B1373)+1,1))),"")</f>
        <v/>
      </c>
      <c r="C1374" s="33" t="str">
        <f t="shared" ref="C1374:C1437" ca="1" si="206">IF(B1374&lt;&gt;"",IF(AND(MONTH(B1374)=1,DAY(B1374)=1),C1373*(1+$H$10),C1373),"")</f>
        <v/>
      </c>
      <c r="D1374" s="33" t="str">
        <f t="shared" ref="D1374:D1437" ca="1" si="207">IF(B1374&lt;&gt;"",C1374*$H$8/24,"")</f>
        <v/>
      </c>
      <c r="E1374" s="33" t="str">
        <f t="shared" ref="E1374:E1437" ca="1" si="208">IF(B1374&lt;&gt;"",C1374*$H$9/24,"")</f>
        <v/>
      </c>
      <c r="F1374" s="33" t="str">
        <f t="shared" ca="1" si="204"/>
        <v/>
      </c>
      <c r="G1374" s="33" t="str">
        <f t="shared" ref="G1374:G1437" ca="1" si="209">IF(E1374&lt;&gt;"",F1373*((1+$H$11)^YEARFRAC(B1373,B1374,1)-(1+$H$11-$H$13)^YEARFRAC(B1373,B1374,1)),"")</f>
        <v/>
      </c>
    </row>
    <row r="1375" spans="2:7" x14ac:dyDescent="0.25">
      <c r="B1375" s="32" t="str">
        <f t="shared" ca="1" si="205"/>
        <v/>
      </c>
      <c r="C1375" s="33" t="str">
        <f t="shared" ca="1" si="206"/>
        <v/>
      </c>
      <c r="D1375" s="33" t="str">
        <f t="shared" ca="1" si="207"/>
        <v/>
      </c>
      <c r="E1375" s="33" t="str">
        <f t="shared" ca="1" si="208"/>
        <v/>
      </c>
      <c r="F1375" s="33" t="str">
        <f t="shared" ref="F1375:F1438" ca="1" si="210">IF(B1375&lt;&gt;"",F1374*(1+$H$11-$H$13)^YEARFRAC(B1374,B1375,1)+D1375+E1375,"")</f>
        <v/>
      </c>
      <c r="G1375" s="33" t="str">
        <f t="shared" ca="1" si="209"/>
        <v/>
      </c>
    </row>
    <row r="1376" spans="2:7" x14ac:dyDescent="0.25">
      <c r="B1376" s="32" t="str">
        <f t="shared" ca="1" si="205"/>
        <v/>
      </c>
      <c r="C1376" s="33" t="str">
        <f t="shared" ca="1" si="206"/>
        <v/>
      </c>
      <c r="D1376" s="33" t="str">
        <f t="shared" ca="1" si="207"/>
        <v/>
      </c>
      <c r="E1376" s="33" t="str">
        <f t="shared" ca="1" si="208"/>
        <v/>
      </c>
      <c r="F1376" s="33" t="str">
        <f t="shared" ca="1" si="210"/>
        <v/>
      </c>
      <c r="G1376" s="33" t="str">
        <f t="shared" ca="1" si="209"/>
        <v/>
      </c>
    </row>
    <row r="1377" spans="2:7" x14ac:dyDescent="0.25">
      <c r="B1377" s="32" t="str">
        <f t="shared" ca="1" si="205"/>
        <v/>
      </c>
      <c r="C1377" s="33" t="str">
        <f t="shared" ca="1" si="206"/>
        <v/>
      </c>
      <c r="D1377" s="33" t="str">
        <f t="shared" ca="1" si="207"/>
        <v/>
      </c>
      <c r="E1377" s="33" t="str">
        <f t="shared" ca="1" si="208"/>
        <v/>
      </c>
      <c r="F1377" s="33" t="str">
        <f t="shared" ca="1" si="210"/>
        <v/>
      </c>
      <c r="G1377" s="33" t="str">
        <f t="shared" ca="1" si="209"/>
        <v/>
      </c>
    </row>
    <row r="1378" spans="2:7" x14ac:dyDescent="0.25">
      <c r="B1378" s="32" t="str">
        <f t="shared" ca="1" si="205"/>
        <v/>
      </c>
      <c r="C1378" s="33" t="str">
        <f t="shared" ca="1" si="206"/>
        <v/>
      </c>
      <c r="D1378" s="33" t="str">
        <f t="shared" ca="1" si="207"/>
        <v/>
      </c>
      <c r="E1378" s="33" t="str">
        <f t="shared" ca="1" si="208"/>
        <v/>
      </c>
      <c r="F1378" s="33" t="str">
        <f t="shared" ca="1" si="210"/>
        <v/>
      </c>
      <c r="G1378" s="33" t="str">
        <f t="shared" ca="1" si="209"/>
        <v/>
      </c>
    </row>
    <row r="1379" spans="2:7" x14ac:dyDescent="0.25">
      <c r="B1379" s="32" t="str">
        <f t="shared" ca="1" si="205"/>
        <v/>
      </c>
      <c r="C1379" s="33" t="str">
        <f t="shared" ca="1" si="206"/>
        <v/>
      </c>
      <c r="D1379" s="33" t="str">
        <f t="shared" ca="1" si="207"/>
        <v/>
      </c>
      <c r="E1379" s="33" t="str">
        <f t="shared" ca="1" si="208"/>
        <v/>
      </c>
      <c r="F1379" s="33" t="str">
        <f t="shared" ca="1" si="210"/>
        <v/>
      </c>
      <c r="G1379" s="33" t="str">
        <f t="shared" ca="1" si="209"/>
        <v/>
      </c>
    </row>
    <row r="1380" spans="2:7" x14ac:dyDescent="0.25">
      <c r="B1380" s="32" t="str">
        <f t="shared" ca="1" si="205"/>
        <v/>
      </c>
      <c r="C1380" s="33" t="str">
        <f t="shared" ca="1" si="206"/>
        <v/>
      </c>
      <c r="D1380" s="33" t="str">
        <f t="shared" ca="1" si="207"/>
        <v/>
      </c>
      <c r="E1380" s="33" t="str">
        <f t="shared" ca="1" si="208"/>
        <v/>
      </c>
      <c r="F1380" s="33" t="str">
        <f t="shared" ca="1" si="210"/>
        <v/>
      </c>
      <c r="G1380" s="33" t="str">
        <f t="shared" ca="1" si="209"/>
        <v/>
      </c>
    </row>
    <row r="1381" spans="2:7" x14ac:dyDescent="0.25">
      <c r="B1381" s="32" t="str">
        <f t="shared" ca="1" si="205"/>
        <v/>
      </c>
      <c r="C1381" s="33" t="str">
        <f t="shared" ca="1" si="206"/>
        <v/>
      </c>
      <c r="D1381" s="33" t="str">
        <f t="shared" ca="1" si="207"/>
        <v/>
      </c>
      <c r="E1381" s="33" t="str">
        <f t="shared" ca="1" si="208"/>
        <v/>
      </c>
      <c r="F1381" s="33" t="str">
        <f t="shared" ca="1" si="210"/>
        <v/>
      </c>
      <c r="G1381" s="33" t="str">
        <f t="shared" ca="1" si="209"/>
        <v/>
      </c>
    </row>
    <row r="1382" spans="2:7" x14ac:dyDescent="0.25">
      <c r="B1382" s="32" t="str">
        <f t="shared" ca="1" si="205"/>
        <v/>
      </c>
      <c r="C1382" s="33" t="str">
        <f t="shared" ca="1" si="206"/>
        <v/>
      </c>
      <c r="D1382" s="33" t="str">
        <f t="shared" ca="1" si="207"/>
        <v/>
      </c>
      <c r="E1382" s="33" t="str">
        <f t="shared" ca="1" si="208"/>
        <v/>
      </c>
      <c r="F1382" s="33" t="str">
        <f t="shared" ca="1" si="210"/>
        <v/>
      </c>
      <c r="G1382" s="33" t="str">
        <f t="shared" ca="1" si="209"/>
        <v/>
      </c>
    </row>
    <row r="1383" spans="2:7" x14ac:dyDescent="0.25">
      <c r="B1383" s="32" t="str">
        <f t="shared" ca="1" si="205"/>
        <v/>
      </c>
      <c r="C1383" s="33" t="str">
        <f t="shared" ca="1" si="206"/>
        <v/>
      </c>
      <c r="D1383" s="33" t="str">
        <f t="shared" ca="1" si="207"/>
        <v/>
      </c>
      <c r="E1383" s="33" t="str">
        <f t="shared" ca="1" si="208"/>
        <v/>
      </c>
      <c r="F1383" s="33" t="str">
        <f t="shared" ca="1" si="210"/>
        <v/>
      </c>
      <c r="G1383" s="33" t="str">
        <f t="shared" ca="1" si="209"/>
        <v/>
      </c>
    </row>
    <row r="1384" spans="2:7" x14ac:dyDescent="0.25">
      <c r="B1384" s="32" t="str">
        <f t="shared" ca="1" si="205"/>
        <v/>
      </c>
      <c r="C1384" s="33" t="str">
        <f t="shared" ca="1" si="206"/>
        <v/>
      </c>
      <c r="D1384" s="33" t="str">
        <f t="shared" ca="1" si="207"/>
        <v/>
      </c>
      <c r="E1384" s="33" t="str">
        <f t="shared" ca="1" si="208"/>
        <v/>
      </c>
      <c r="F1384" s="33" t="str">
        <f t="shared" ca="1" si="210"/>
        <v/>
      </c>
      <c r="G1384" s="33" t="str">
        <f t="shared" ca="1" si="209"/>
        <v/>
      </c>
    </row>
    <row r="1385" spans="2:7" x14ac:dyDescent="0.25">
      <c r="B1385" s="32" t="str">
        <f t="shared" ca="1" si="205"/>
        <v/>
      </c>
      <c r="C1385" s="33" t="str">
        <f t="shared" ca="1" si="206"/>
        <v/>
      </c>
      <c r="D1385" s="33" t="str">
        <f t="shared" ca="1" si="207"/>
        <v/>
      </c>
      <c r="E1385" s="33" t="str">
        <f t="shared" ca="1" si="208"/>
        <v/>
      </c>
      <c r="F1385" s="33" t="str">
        <f t="shared" ca="1" si="210"/>
        <v/>
      </c>
      <c r="G1385" s="33" t="str">
        <f t="shared" ca="1" si="209"/>
        <v/>
      </c>
    </row>
    <row r="1386" spans="2:7" x14ac:dyDescent="0.25">
      <c r="B1386" s="32" t="str">
        <f t="shared" ca="1" si="205"/>
        <v/>
      </c>
      <c r="C1386" s="33" t="str">
        <f t="shared" ca="1" si="206"/>
        <v/>
      </c>
      <c r="D1386" s="33" t="str">
        <f t="shared" ca="1" si="207"/>
        <v/>
      </c>
      <c r="E1386" s="33" t="str">
        <f t="shared" ca="1" si="208"/>
        <v/>
      </c>
      <c r="F1386" s="33" t="str">
        <f t="shared" ca="1" si="210"/>
        <v/>
      </c>
      <c r="G1386" s="33" t="str">
        <f t="shared" ca="1" si="209"/>
        <v/>
      </c>
    </row>
    <row r="1387" spans="2:7" x14ac:dyDescent="0.25">
      <c r="B1387" s="32" t="str">
        <f t="shared" ca="1" si="205"/>
        <v/>
      </c>
      <c r="C1387" s="33" t="str">
        <f t="shared" ca="1" si="206"/>
        <v/>
      </c>
      <c r="D1387" s="33" t="str">
        <f t="shared" ca="1" si="207"/>
        <v/>
      </c>
      <c r="E1387" s="33" t="str">
        <f t="shared" ca="1" si="208"/>
        <v/>
      </c>
      <c r="F1387" s="33" t="str">
        <f t="shared" ca="1" si="210"/>
        <v/>
      </c>
      <c r="G1387" s="33" t="str">
        <f t="shared" ca="1" si="209"/>
        <v/>
      </c>
    </row>
    <row r="1388" spans="2:7" x14ac:dyDescent="0.25">
      <c r="B1388" s="32" t="str">
        <f t="shared" ca="1" si="205"/>
        <v/>
      </c>
      <c r="C1388" s="33" t="str">
        <f t="shared" ca="1" si="206"/>
        <v/>
      </c>
      <c r="D1388" s="33" t="str">
        <f t="shared" ca="1" si="207"/>
        <v/>
      </c>
      <c r="E1388" s="33" t="str">
        <f t="shared" ca="1" si="208"/>
        <v/>
      </c>
      <c r="F1388" s="33" t="str">
        <f t="shared" ca="1" si="210"/>
        <v/>
      </c>
      <c r="G1388" s="33" t="str">
        <f t="shared" ca="1" si="209"/>
        <v/>
      </c>
    </row>
    <row r="1389" spans="2:7" x14ac:dyDescent="0.25">
      <c r="B1389" s="32" t="str">
        <f t="shared" ca="1" si="205"/>
        <v/>
      </c>
      <c r="C1389" s="33" t="str">
        <f t="shared" ca="1" si="206"/>
        <v/>
      </c>
      <c r="D1389" s="33" t="str">
        <f t="shared" ca="1" si="207"/>
        <v/>
      </c>
      <c r="E1389" s="33" t="str">
        <f t="shared" ca="1" si="208"/>
        <v/>
      </c>
      <c r="F1389" s="33" t="str">
        <f t="shared" ca="1" si="210"/>
        <v/>
      </c>
      <c r="G1389" s="33" t="str">
        <f t="shared" ca="1" si="209"/>
        <v/>
      </c>
    </row>
    <row r="1390" spans="2:7" x14ac:dyDescent="0.25">
      <c r="B1390" s="32" t="str">
        <f t="shared" ca="1" si="205"/>
        <v/>
      </c>
      <c r="C1390" s="33" t="str">
        <f t="shared" ca="1" si="206"/>
        <v/>
      </c>
      <c r="D1390" s="33" t="str">
        <f t="shared" ca="1" si="207"/>
        <v/>
      </c>
      <c r="E1390" s="33" t="str">
        <f t="shared" ca="1" si="208"/>
        <v/>
      </c>
      <c r="F1390" s="33" t="str">
        <f t="shared" ca="1" si="210"/>
        <v/>
      </c>
      <c r="G1390" s="33" t="str">
        <f t="shared" ca="1" si="209"/>
        <v/>
      </c>
    </row>
    <row r="1391" spans="2:7" x14ac:dyDescent="0.25">
      <c r="B1391" s="32" t="str">
        <f t="shared" ca="1" si="205"/>
        <v/>
      </c>
      <c r="C1391" s="33" t="str">
        <f t="shared" ca="1" si="206"/>
        <v/>
      </c>
      <c r="D1391" s="33" t="str">
        <f t="shared" ca="1" si="207"/>
        <v/>
      </c>
      <c r="E1391" s="33" t="str">
        <f t="shared" ca="1" si="208"/>
        <v/>
      </c>
      <c r="F1391" s="33" t="str">
        <f t="shared" ca="1" si="210"/>
        <v/>
      </c>
      <c r="G1391" s="33" t="str">
        <f t="shared" ca="1" si="209"/>
        <v/>
      </c>
    </row>
    <row r="1392" spans="2:7" x14ac:dyDescent="0.25">
      <c r="B1392" s="32" t="str">
        <f t="shared" ca="1" si="205"/>
        <v/>
      </c>
      <c r="C1392" s="33" t="str">
        <f t="shared" ca="1" si="206"/>
        <v/>
      </c>
      <c r="D1392" s="33" t="str">
        <f t="shared" ca="1" si="207"/>
        <v/>
      </c>
      <c r="E1392" s="33" t="str">
        <f t="shared" ca="1" si="208"/>
        <v/>
      </c>
      <c r="F1392" s="33" t="str">
        <f t="shared" ca="1" si="210"/>
        <v/>
      </c>
      <c r="G1392" s="33" t="str">
        <f t="shared" ca="1" si="209"/>
        <v/>
      </c>
    </row>
    <row r="1393" spans="2:7" x14ac:dyDescent="0.25">
      <c r="B1393" s="32" t="str">
        <f t="shared" ca="1" si="205"/>
        <v/>
      </c>
      <c r="C1393" s="33" t="str">
        <f t="shared" ca="1" si="206"/>
        <v/>
      </c>
      <c r="D1393" s="33" t="str">
        <f t="shared" ca="1" si="207"/>
        <v/>
      </c>
      <c r="E1393" s="33" t="str">
        <f t="shared" ca="1" si="208"/>
        <v/>
      </c>
      <c r="F1393" s="33" t="str">
        <f t="shared" ca="1" si="210"/>
        <v/>
      </c>
      <c r="G1393" s="33" t="str">
        <f t="shared" ca="1" si="209"/>
        <v/>
      </c>
    </row>
    <row r="1394" spans="2:7" x14ac:dyDescent="0.25">
      <c r="B1394" s="32" t="str">
        <f t="shared" ca="1" si="205"/>
        <v/>
      </c>
      <c r="C1394" s="33" t="str">
        <f t="shared" ca="1" si="206"/>
        <v/>
      </c>
      <c r="D1394" s="33" t="str">
        <f t="shared" ca="1" si="207"/>
        <v/>
      </c>
      <c r="E1394" s="33" t="str">
        <f t="shared" ca="1" si="208"/>
        <v/>
      </c>
      <c r="F1394" s="33" t="str">
        <f t="shared" ca="1" si="210"/>
        <v/>
      </c>
      <c r="G1394" s="33" t="str">
        <f t="shared" ca="1" si="209"/>
        <v/>
      </c>
    </row>
    <row r="1395" spans="2:7" x14ac:dyDescent="0.25">
      <c r="B1395" s="32" t="str">
        <f t="shared" ca="1" si="205"/>
        <v/>
      </c>
      <c r="C1395" s="33" t="str">
        <f t="shared" ca="1" si="206"/>
        <v/>
      </c>
      <c r="D1395" s="33" t="str">
        <f t="shared" ca="1" si="207"/>
        <v/>
      </c>
      <c r="E1395" s="33" t="str">
        <f t="shared" ca="1" si="208"/>
        <v/>
      </c>
      <c r="F1395" s="33" t="str">
        <f t="shared" ca="1" si="210"/>
        <v/>
      </c>
      <c r="G1395" s="33" t="str">
        <f t="shared" ca="1" si="209"/>
        <v/>
      </c>
    </row>
    <row r="1396" spans="2:7" x14ac:dyDescent="0.25">
      <c r="B1396" s="32" t="str">
        <f t="shared" ca="1" si="205"/>
        <v/>
      </c>
      <c r="C1396" s="33" t="str">
        <f t="shared" ca="1" si="206"/>
        <v/>
      </c>
      <c r="D1396" s="33" t="str">
        <f t="shared" ca="1" si="207"/>
        <v/>
      </c>
      <c r="E1396" s="33" t="str">
        <f t="shared" ca="1" si="208"/>
        <v/>
      </c>
      <c r="F1396" s="33" t="str">
        <f t="shared" ca="1" si="210"/>
        <v/>
      </c>
      <c r="G1396" s="33" t="str">
        <f t="shared" ca="1" si="209"/>
        <v/>
      </c>
    </row>
    <row r="1397" spans="2:7" x14ac:dyDescent="0.25">
      <c r="B1397" s="32" t="str">
        <f t="shared" ca="1" si="205"/>
        <v/>
      </c>
      <c r="C1397" s="33" t="str">
        <f t="shared" ca="1" si="206"/>
        <v/>
      </c>
      <c r="D1397" s="33" t="str">
        <f t="shared" ca="1" si="207"/>
        <v/>
      </c>
      <c r="E1397" s="33" t="str">
        <f t="shared" ca="1" si="208"/>
        <v/>
      </c>
      <c r="F1397" s="33" t="str">
        <f t="shared" ca="1" si="210"/>
        <v/>
      </c>
      <c r="G1397" s="33" t="str">
        <f t="shared" ca="1" si="209"/>
        <v/>
      </c>
    </row>
    <row r="1398" spans="2:7" x14ac:dyDescent="0.25">
      <c r="B1398" s="32" t="str">
        <f t="shared" ca="1" si="205"/>
        <v/>
      </c>
      <c r="C1398" s="33" t="str">
        <f t="shared" ca="1" si="206"/>
        <v/>
      </c>
      <c r="D1398" s="33" t="str">
        <f t="shared" ca="1" si="207"/>
        <v/>
      </c>
      <c r="E1398" s="33" t="str">
        <f t="shared" ca="1" si="208"/>
        <v/>
      </c>
      <c r="F1398" s="33" t="str">
        <f t="shared" ca="1" si="210"/>
        <v/>
      </c>
      <c r="G1398" s="33" t="str">
        <f t="shared" ca="1" si="209"/>
        <v/>
      </c>
    </row>
    <row r="1399" spans="2:7" x14ac:dyDescent="0.25">
      <c r="B1399" s="32" t="str">
        <f t="shared" ca="1" si="205"/>
        <v/>
      </c>
      <c r="C1399" s="33" t="str">
        <f t="shared" ca="1" si="206"/>
        <v/>
      </c>
      <c r="D1399" s="33" t="str">
        <f t="shared" ca="1" si="207"/>
        <v/>
      </c>
      <c r="E1399" s="33" t="str">
        <f t="shared" ca="1" si="208"/>
        <v/>
      </c>
      <c r="F1399" s="33" t="str">
        <f t="shared" ca="1" si="210"/>
        <v/>
      </c>
      <c r="G1399" s="33" t="str">
        <f t="shared" ca="1" si="209"/>
        <v/>
      </c>
    </row>
    <row r="1400" spans="2:7" x14ac:dyDescent="0.25">
      <c r="B1400" s="32" t="str">
        <f t="shared" ca="1" si="205"/>
        <v/>
      </c>
      <c r="C1400" s="33" t="str">
        <f t="shared" ca="1" si="206"/>
        <v/>
      </c>
      <c r="D1400" s="33" t="str">
        <f t="shared" ca="1" si="207"/>
        <v/>
      </c>
      <c r="E1400" s="33" t="str">
        <f t="shared" ca="1" si="208"/>
        <v/>
      </c>
      <c r="F1400" s="33" t="str">
        <f t="shared" ca="1" si="210"/>
        <v/>
      </c>
      <c r="G1400" s="33" t="str">
        <f t="shared" ca="1" si="209"/>
        <v/>
      </c>
    </row>
    <row r="1401" spans="2:7" x14ac:dyDescent="0.25">
      <c r="B1401" s="32" t="str">
        <f t="shared" ca="1" si="205"/>
        <v/>
      </c>
      <c r="C1401" s="33" t="str">
        <f t="shared" ca="1" si="206"/>
        <v/>
      </c>
      <c r="D1401" s="33" t="str">
        <f t="shared" ca="1" si="207"/>
        <v/>
      </c>
      <c r="E1401" s="33" t="str">
        <f t="shared" ca="1" si="208"/>
        <v/>
      </c>
      <c r="F1401" s="33" t="str">
        <f t="shared" ca="1" si="210"/>
        <v/>
      </c>
      <c r="G1401" s="33" t="str">
        <f t="shared" ca="1" si="209"/>
        <v/>
      </c>
    </row>
    <row r="1402" spans="2:7" x14ac:dyDescent="0.25">
      <c r="B1402" s="32" t="str">
        <f t="shared" ca="1" si="205"/>
        <v/>
      </c>
      <c r="C1402" s="33" t="str">
        <f t="shared" ca="1" si="206"/>
        <v/>
      </c>
      <c r="D1402" s="33" t="str">
        <f t="shared" ca="1" si="207"/>
        <v/>
      </c>
      <c r="E1402" s="33" t="str">
        <f t="shared" ca="1" si="208"/>
        <v/>
      </c>
      <c r="F1402" s="33" t="str">
        <f t="shared" ca="1" si="210"/>
        <v/>
      </c>
      <c r="G1402" s="33" t="str">
        <f t="shared" ca="1" si="209"/>
        <v/>
      </c>
    </row>
    <row r="1403" spans="2:7" x14ac:dyDescent="0.25">
      <c r="B1403" s="32" t="str">
        <f t="shared" ca="1" si="205"/>
        <v/>
      </c>
      <c r="C1403" s="33" t="str">
        <f t="shared" ca="1" si="206"/>
        <v/>
      </c>
      <c r="D1403" s="33" t="str">
        <f t="shared" ca="1" si="207"/>
        <v/>
      </c>
      <c r="E1403" s="33" t="str">
        <f t="shared" ca="1" si="208"/>
        <v/>
      </c>
      <c r="F1403" s="33" t="str">
        <f t="shared" ca="1" si="210"/>
        <v/>
      </c>
      <c r="G1403" s="33" t="str">
        <f t="shared" ca="1" si="209"/>
        <v/>
      </c>
    </row>
    <row r="1404" spans="2:7" x14ac:dyDescent="0.25">
      <c r="B1404" s="32" t="str">
        <f t="shared" ca="1" si="205"/>
        <v/>
      </c>
      <c r="C1404" s="33" t="str">
        <f t="shared" ca="1" si="206"/>
        <v/>
      </c>
      <c r="D1404" s="33" t="str">
        <f t="shared" ca="1" si="207"/>
        <v/>
      </c>
      <c r="E1404" s="33" t="str">
        <f t="shared" ca="1" si="208"/>
        <v/>
      </c>
      <c r="F1404" s="33" t="str">
        <f t="shared" ca="1" si="210"/>
        <v/>
      </c>
      <c r="G1404" s="33" t="str">
        <f t="shared" ca="1" si="209"/>
        <v/>
      </c>
    </row>
    <row r="1405" spans="2:7" x14ac:dyDescent="0.25">
      <c r="B1405" s="32" t="str">
        <f t="shared" ca="1" si="205"/>
        <v/>
      </c>
      <c r="C1405" s="33" t="str">
        <f t="shared" ca="1" si="206"/>
        <v/>
      </c>
      <c r="D1405" s="33" t="str">
        <f t="shared" ca="1" si="207"/>
        <v/>
      </c>
      <c r="E1405" s="33" t="str">
        <f t="shared" ca="1" si="208"/>
        <v/>
      </c>
      <c r="F1405" s="33" t="str">
        <f t="shared" ca="1" si="210"/>
        <v/>
      </c>
      <c r="G1405" s="33" t="str">
        <f t="shared" ca="1" si="209"/>
        <v/>
      </c>
    </row>
    <row r="1406" spans="2:7" x14ac:dyDescent="0.25">
      <c r="B1406" s="32" t="str">
        <f t="shared" ca="1" si="205"/>
        <v/>
      </c>
      <c r="C1406" s="33" t="str">
        <f t="shared" ca="1" si="206"/>
        <v/>
      </c>
      <c r="D1406" s="33" t="str">
        <f t="shared" ca="1" si="207"/>
        <v/>
      </c>
      <c r="E1406" s="33" t="str">
        <f t="shared" ca="1" si="208"/>
        <v/>
      </c>
      <c r="F1406" s="33" t="str">
        <f t="shared" ca="1" si="210"/>
        <v/>
      </c>
      <c r="G1406" s="33" t="str">
        <f t="shared" ca="1" si="209"/>
        <v/>
      </c>
    </row>
    <row r="1407" spans="2:7" x14ac:dyDescent="0.25">
      <c r="B1407" s="32" t="str">
        <f t="shared" ca="1" si="205"/>
        <v/>
      </c>
      <c r="C1407" s="33" t="str">
        <f t="shared" ca="1" si="206"/>
        <v/>
      </c>
      <c r="D1407" s="33" t="str">
        <f t="shared" ca="1" si="207"/>
        <v/>
      </c>
      <c r="E1407" s="33" t="str">
        <f t="shared" ca="1" si="208"/>
        <v/>
      </c>
      <c r="F1407" s="33" t="str">
        <f t="shared" ca="1" si="210"/>
        <v/>
      </c>
      <c r="G1407" s="33" t="str">
        <f t="shared" ca="1" si="209"/>
        <v/>
      </c>
    </row>
    <row r="1408" spans="2:7" x14ac:dyDescent="0.25">
      <c r="B1408" s="32" t="str">
        <f t="shared" ca="1" si="205"/>
        <v/>
      </c>
      <c r="C1408" s="33" t="str">
        <f t="shared" ca="1" si="206"/>
        <v/>
      </c>
      <c r="D1408" s="33" t="str">
        <f t="shared" ca="1" si="207"/>
        <v/>
      </c>
      <c r="E1408" s="33" t="str">
        <f t="shared" ca="1" si="208"/>
        <v/>
      </c>
      <c r="F1408" s="33" t="str">
        <f t="shared" ca="1" si="210"/>
        <v/>
      </c>
      <c r="G1408" s="33" t="str">
        <f t="shared" ca="1" si="209"/>
        <v/>
      </c>
    </row>
    <row r="1409" spans="2:7" x14ac:dyDescent="0.25">
      <c r="B1409" s="32" t="str">
        <f t="shared" ca="1" si="205"/>
        <v/>
      </c>
      <c r="C1409" s="33" t="str">
        <f t="shared" ca="1" si="206"/>
        <v/>
      </c>
      <c r="D1409" s="33" t="str">
        <f t="shared" ca="1" si="207"/>
        <v/>
      </c>
      <c r="E1409" s="33" t="str">
        <f t="shared" ca="1" si="208"/>
        <v/>
      </c>
      <c r="F1409" s="33" t="str">
        <f t="shared" ca="1" si="210"/>
        <v/>
      </c>
      <c r="G1409" s="33" t="str">
        <f t="shared" ca="1" si="209"/>
        <v/>
      </c>
    </row>
    <row r="1410" spans="2:7" x14ac:dyDescent="0.25">
      <c r="B1410" s="32" t="str">
        <f t="shared" ca="1" si="205"/>
        <v/>
      </c>
      <c r="C1410" s="33" t="str">
        <f t="shared" ca="1" si="206"/>
        <v/>
      </c>
      <c r="D1410" s="33" t="str">
        <f t="shared" ca="1" si="207"/>
        <v/>
      </c>
      <c r="E1410" s="33" t="str">
        <f t="shared" ca="1" si="208"/>
        <v/>
      </c>
      <c r="F1410" s="33" t="str">
        <f t="shared" ca="1" si="210"/>
        <v/>
      </c>
      <c r="G1410" s="33" t="str">
        <f t="shared" ca="1" si="209"/>
        <v/>
      </c>
    </row>
    <row r="1411" spans="2:7" x14ac:dyDescent="0.25">
      <c r="B1411" s="32" t="str">
        <f t="shared" ca="1" si="205"/>
        <v/>
      </c>
      <c r="C1411" s="33" t="str">
        <f t="shared" ca="1" si="206"/>
        <v/>
      </c>
      <c r="D1411" s="33" t="str">
        <f t="shared" ca="1" si="207"/>
        <v/>
      </c>
      <c r="E1411" s="33" t="str">
        <f t="shared" ca="1" si="208"/>
        <v/>
      </c>
      <c r="F1411" s="33" t="str">
        <f t="shared" ca="1" si="210"/>
        <v/>
      </c>
      <c r="G1411" s="33" t="str">
        <f t="shared" ca="1" si="209"/>
        <v/>
      </c>
    </row>
    <row r="1412" spans="2:7" x14ac:dyDescent="0.25">
      <c r="B1412" s="32" t="str">
        <f t="shared" ca="1" si="205"/>
        <v/>
      </c>
      <c r="C1412" s="33" t="str">
        <f t="shared" ca="1" si="206"/>
        <v/>
      </c>
      <c r="D1412" s="33" t="str">
        <f t="shared" ca="1" si="207"/>
        <v/>
      </c>
      <c r="E1412" s="33" t="str">
        <f t="shared" ca="1" si="208"/>
        <v/>
      </c>
      <c r="F1412" s="33" t="str">
        <f t="shared" ca="1" si="210"/>
        <v/>
      </c>
      <c r="G1412" s="33" t="str">
        <f t="shared" ca="1" si="209"/>
        <v/>
      </c>
    </row>
    <row r="1413" spans="2:7" x14ac:dyDescent="0.25">
      <c r="B1413" s="32" t="str">
        <f t="shared" ca="1" si="205"/>
        <v/>
      </c>
      <c r="C1413" s="33" t="str">
        <f t="shared" ca="1" si="206"/>
        <v/>
      </c>
      <c r="D1413" s="33" t="str">
        <f t="shared" ca="1" si="207"/>
        <v/>
      </c>
      <c r="E1413" s="33" t="str">
        <f t="shared" ca="1" si="208"/>
        <v/>
      </c>
      <c r="F1413" s="33" t="str">
        <f t="shared" ca="1" si="210"/>
        <v/>
      </c>
      <c r="G1413" s="33" t="str">
        <f t="shared" ca="1" si="209"/>
        <v/>
      </c>
    </row>
    <row r="1414" spans="2:7" x14ac:dyDescent="0.25">
      <c r="B1414" s="32" t="str">
        <f t="shared" ca="1" si="205"/>
        <v/>
      </c>
      <c r="C1414" s="33" t="str">
        <f t="shared" ca="1" si="206"/>
        <v/>
      </c>
      <c r="D1414" s="33" t="str">
        <f t="shared" ca="1" si="207"/>
        <v/>
      </c>
      <c r="E1414" s="33" t="str">
        <f t="shared" ca="1" si="208"/>
        <v/>
      </c>
      <c r="F1414" s="33" t="str">
        <f t="shared" ca="1" si="210"/>
        <v/>
      </c>
      <c r="G1414" s="33" t="str">
        <f t="shared" ca="1" si="209"/>
        <v/>
      </c>
    </row>
    <row r="1415" spans="2:7" x14ac:dyDescent="0.25">
      <c r="B1415" s="32" t="str">
        <f t="shared" ca="1" si="205"/>
        <v/>
      </c>
      <c r="C1415" s="33" t="str">
        <f t="shared" ca="1" si="206"/>
        <v/>
      </c>
      <c r="D1415" s="33" t="str">
        <f t="shared" ca="1" si="207"/>
        <v/>
      </c>
      <c r="E1415" s="33" t="str">
        <f t="shared" ca="1" si="208"/>
        <v/>
      </c>
      <c r="F1415" s="33" t="str">
        <f t="shared" ca="1" si="210"/>
        <v/>
      </c>
      <c r="G1415" s="33" t="str">
        <f t="shared" ca="1" si="209"/>
        <v/>
      </c>
    </row>
    <row r="1416" spans="2:7" x14ac:dyDescent="0.25">
      <c r="B1416" s="32" t="str">
        <f t="shared" ca="1" si="205"/>
        <v/>
      </c>
      <c r="C1416" s="33" t="str">
        <f t="shared" ca="1" si="206"/>
        <v/>
      </c>
      <c r="D1416" s="33" t="str">
        <f t="shared" ca="1" si="207"/>
        <v/>
      </c>
      <c r="E1416" s="33" t="str">
        <f t="shared" ca="1" si="208"/>
        <v/>
      </c>
      <c r="F1416" s="33" t="str">
        <f t="shared" ca="1" si="210"/>
        <v/>
      </c>
      <c r="G1416" s="33" t="str">
        <f t="shared" ca="1" si="209"/>
        <v/>
      </c>
    </row>
    <row r="1417" spans="2:7" x14ac:dyDescent="0.25">
      <c r="B1417" s="32" t="str">
        <f t="shared" ca="1" si="205"/>
        <v/>
      </c>
      <c r="C1417" s="33" t="str">
        <f t="shared" ca="1" si="206"/>
        <v/>
      </c>
      <c r="D1417" s="33" t="str">
        <f t="shared" ca="1" si="207"/>
        <v/>
      </c>
      <c r="E1417" s="33" t="str">
        <f t="shared" ca="1" si="208"/>
        <v/>
      </c>
      <c r="F1417" s="33" t="str">
        <f t="shared" ca="1" si="210"/>
        <v/>
      </c>
      <c r="G1417" s="33" t="str">
        <f t="shared" ca="1" si="209"/>
        <v/>
      </c>
    </row>
    <row r="1418" spans="2:7" x14ac:dyDescent="0.25">
      <c r="B1418" s="32" t="str">
        <f t="shared" ca="1" si="205"/>
        <v/>
      </c>
      <c r="C1418" s="33" t="str">
        <f t="shared" ca="1" si="206"/>
        <v/>
      </c>
      <c r="D1418" s="33" t="str">
        <f t="shared" ca="1" si="207"/>
        <v/>
      </c>
      <c r="E1418" s="33" t="str">
        <f t="shared" ca="1" si="208"/>
        <v/>
      </c>
      <c r="F1418" s="33" t="str">
        <f t="shared" ca="1" si="210"/>
        <v/>
      </c>
      <c r="G1418" s="33" t="str">
        <f t="shared" ca="1" si="209"/>
        <v/>
      </c>
    </row>
    <row r="1419" spans="2:7" x14ac:dyDescent="0.25">
      <c r="B1419" s="32" t="str">
        <f t="shared" ca="1" si="205"/>
        <v/>
      </c>
      <c r="C1419" s="33" t="str">
        <f t="shared" ca="1" si="206"/>
        <v/>
      </c>
      <c r="D1419" s="33" t="str">
        <f t="shared" ca="1" si="207"/>
        <v/>
      </c>
      <c r="E1419" s="33" t="str">
        <f t="shared" ca="1" si="208"/>
        <v/>
      </c>
      <c r="F1419" s="33" t="str">
        <f t="shared" ca="1" si="210"/>
        <v/>
      </c>
      <c r="G1419" s="33" t="str">
        <f t="shared" ca="1" si="209"/>
        <v/>
      </c>
    </row>
    <row r="1420" spans="2:7" x14ac:dyDescent="0.25">
      <c r="B1420" s="32" t="str">
        <f t="shared" ca="1" si="205"/>
        <v/>
      </c>
      <c r="C1420" s="33" t="str">
        <f t="shared" ca="1" si="206"/>
        <v/>
      </c>
      <c r="D1420" s="33" t="str">
        <f t="shared" ca="1" si="207"/>
        <v/>
      </c>
      <c r="E1420" s="33" t="str">
        <f t="shared" ca="1" si="208"/>
        <v/>
      </c>
      <c r="F1420" s="33" t="str">
        <f t="shared" ca="1" si="210"/>
        <v/>
      </c>
      <c r="G1420" s="33" t="str">
        <f t="shared" ca="1" si="209"/>
        <v/>
      </c>
    </row>
    <row r="1421" spans="2:7" x14ac:dyDescent="0.25">
      <c r="B1421" s="32" t="str">
        <f t="shared" ca="1" si="205"/>
        <v/>
      </c>
      <c r="C1421" s="33" t="str">
        <f t="shared" ca="1" si="206"/>
        <v/>
      </c>
      <c r="D1421" s="33" t="str">
        <f t="shared" ca="1" si="207"/>
        <v/>
      </c>
      <c r="E1421" s="33" t="str">
        <f t="shared" ca="1" si="208"/>
        <v/>
      </c>
      <c r="F1421" s="33" t="str">
        <f t="shared" ca="1" si="210"/>
        <v/>
      </c>
      <c r="G1421" s="33" t="str">
        <f t="shared" ca="1" si="209"/>
        <v/>
      </c>
    </row>
    <row r="1422" spans="2:7" x14ac:dyDescent="0.25">
      <c r="B1422" s="32" t="str">
        <f t="shared" ca="1" si="205"/>
        <v/>
      </c>
      <c r="C1422" s="33" t="str">
        <f t="shared" ca="1" si="206"/>
        <v/>
      </c>
      <c r="D1422" s="33" t="str">
        <f t="shared" ca="1" si="207"/>
        <v/>
      </c>
      <c r="E1422" s="33" t="str">
        <f t="shared" ca="1" si="208"/>
        <v/>
      </c>
      <c r="F1422" s="33" t="str">
        <f t="shared" ca="1" si="210"/>
        <v/>
      </c>
      <c r="G1422" s="33" t="str">
        <f t="shared" ca="1" si="209"/>
        <v/>
      </c>
    </row>
    <row r="1423" spans="2:7" x14ac:dyDescent="0.25">
      <c r="B1423" s="32" t="str">
        <f t="shared" ca="1" si="205"/>
        <v/>
      </c>
      <c r="C1423" s="33" t="str">
        <f t="shared" ca="1" si="206"/>
        <v/>
      </c>
      <c r="D1423" s="33" t="str">
        <f t="shared" ca="1" si="207"/>
        <v/>
      </c>
      <c r="E1423" s="33" t="str">
        <f t="shared" ca="1" si="208"/>
        <v/>
      </c>
      <c r="F1423" s="33" t="str">
        <f t="shared" ca="1" si="210"/>
        <v/>
      </c>
      <c r="G1423" s="33" t="str">
        <f t="shared" ca="1" si="209"/>
        <v/>
      </c>
    </row>
    <row r="1424" spans="2:7" x14ac:dyDescent="0.25">
      <c r="B1424" s="32" t="str">
        <f t="shared" ca="1" si="205"/>
        <v/>
      </c>
      <c r="C1424" s="33" t="str">
        <f t="shared" ca="1" si="206"/>
        <v/>
      </c>
      <c r="D1424" s="33" t="str">
        <f t="shared" ca="1" si="207"/>
        <v/>
      </c>
      <c r="E1424" s="33" t="str">
        <f t="shared" ca="1" si="208"/>
        <v/>
      </c>
      <c r="F1424" s="33" t="str">
        <f t="shared" ca="1" si="210"/>
        <v/>
      </c>
      <c r="G1424" s="33" t="str">
        <f t="shared" ca="1" si="209"/>
        <v/>
      </c>
    </row>
    <row r="1425" spans="2:7" x14ac:dyDescent="0.25">
      <c r="B1425" s="32" t="str">
        <f t="shared" ca="1" si="205"/>
        <v/>
      </c>
      <c r="C1425" s="33" t="str">
        <f t="shared" ca="1" si="206"/>
        <v/>
      </c>
      <c r="D1425" s="33" t="str">
        <f t="shared" ca="1" si="207"/>
        <v/>
      </c>
      <c r="E1425" s="33" t="str">
        <f t="shared" ca="1" si="208"/>
        <v/>
      </c>
      <c r="F1425" s="33" t="str">
        <f t="shared" ca="1" si="210"/>
        <v/>
      </c>
      <c r="G1425" s="33" t="str">
        <f t="shared" ca="1" si="209"/>
        <v/>
      </c>
    </row>
    <row r="1426" spans="2:7" x14ac:dyDescent="0.25">
      <c r="B1426" s="32" t="str">
        <f t="shared" ca="1" si="205"/>
        <v/>
      </c>
      <c r="C1426" s="33" t="str">
        <f t="shared" ca="1" si="206"/>
        <v/>
      </c>
      <c r="D1426" s="33" t="str">
        <f t="shared" ca="1" si="207"/>
        <v/>
      </c>
      <c r="E1426" s="33" t="str">
        <f t="shared" ca="1" si="208"/>
        <v/>
      </c>
      <c r="F1426" s="33" t="str">
        <f t="shared" ca="1" si="210"/>
        <v/>
      </c>
      <c r="G1426" s="33" t="str">
        <f t="shared" ca="1" si="209"/>
        <v/>
      </c>
    </row>
    <row r="1427" spans="2:7" x14ac:dyDescent="0.25">
      <c r="B1427" s="32" t="str">
        <f t="shared" ca="1" si="205"/>
        <v/>
      </c>
      <c r="C1427" s="33" t="str">
        <f t="shared" ca="1" si="206"/>
        <v/>
      </c>
      <c r="D1427" s="33" t="str">
        <f t="shared" ca="1" si="207"/>
        <v/>
      </c>
      <c r="E1427" s="33" t="str">
        <f t="shared" ca="1" si="208"/>
        <v/>
      </c>
      <c r="F1427" s="33" t="str">
        <f t="shared" ca="1" si="210"/>
        <v/>
      </c>
      <c r="G1427" s="33" t="str">
        <f t="shared" ca="1" si="209"/>
        <v/>
      </c>
    </row>
    <row r="1428" spans="2:7" x14ac:dyDescent="0.25">
      <c r="B1428" s="32" t="str">
        <f t="shared" ca="1" si="205"/>
        <v/>
      </c>
      <c r="C1428" s="33" t="str">
        <f t="shared" ca="1" si="206"/>
        <v/>
      </c>
      <c r="D1428" s="33" t="str">
        <f t="shared" ca="1" si="207"/>
        <v/>
      </c>
      <c r="E1428" s="33" t="str">
        <f t="shared" ca="1" si="208"/>
        <v/>
      </c>
      <c r="F1428" s="33" t="str">
        <f t="shared" ca="1" si="210"/>
        <v/>
      </c>
      <c r="G1428" s="33" t="str">
        <f t="shared" ca="1" si="209"/>
        <v/>
      </c>
    </row>
    <row r="1429" spans="2:7" x14ac:dyDescent="0.25">
      <c r="B1429" s="32" t="str">
        <f t="shared" ca="1" si="205"/>
        <v/>
      </c>
      <c r="C1429" s="33" t="str">
        <f t="shared" ca="1" si="206"/>
        <v/>
      </c>
      <c r="D1429" s="33" t="str">
        <f t="shared" ca="1" si="207"/>
        <v/>
      </c>
      <c r="E1429" s="33" t="str">
        <f t="shared" ca="1" si="208"/>
        <v/>
      </c>
      <c r="F1429" s="33" t="str">
        <f t="shared" ca="1" si="210"/>
        <v/>
      </c>
      <c r="G1429" s="33" t="str">
        <f t="shared" ca="1" si="209"/>
        <v/>
      </c>
    </row>
    <row r="1430" spans="2:7" x14ac:dyDescent="0.25">
      <c r="B1430" s="32" t="str">
        <f t="shared" ca="1" si="205"/>
        <v/>
      </c>
      <c r="C1430" s="33" t="str">
        <f t="shared" ca="1" si="206"/>
        <v/>
      </c>
      <c r="D1430" s="33" t="str">
        <f t="shared" ca="1" si="207"/>
        <v/>
      </c>
      <c r="E1430" s="33" t="str">
        <f t="shared" ca="1" si="208"/>
        <v/>
      </c>
      <c r="F1430" s="33" t="str">
        <f t="shared" ca="1" si="210"/>
        <v/>
      </c>
      <c r="G1430" s="33" t="str">
        <f t="shared" ca="1" si="209"/>
        <v/>
      </c>
    </row>
    <row r="1431" spans="2:7" x14ac:dyDescent="0.25">
      <c r="B1431" s="32" t="str">
        <f t="shared" ca="1" si="205"/>
        <v/>
      </c>
      <c r="C1431" s="33" t="str">
        <f t="shared" ca="1" si="206"/>
        <v/>
      </c>
      <c r="D1431" s="33" t="str">
        <f t="shared" ca="1" si="207"/>
        <v/>
      </c>
      <c r="E1431" s="33" t="str">
        <f t="shared" ca="1" si="208"/>
        <v/>
      </c>
      <c r="F1431" s="33" t="str">
        <f t="shared" ca="1" si="210"/>
        <v/>
      </c>
      <c r="G1431" s="33" t="str">
        <f t="shared" ca="1" si="209"/>
        <v/>
      </c>
    </row>
    <row r="1432" spans="2:7" x14ac:dyDescent="0.25">
      <c r="B1432" s="32" t="str">
        <f t="shared" ca="1" si="205"/>
        <v/>
      </c>
      <c r="C1432" s="33" t="str">
        <f t="shared" ca="1" si="206"/>
        <v/>
      </c>
      <c r="D1432" s="33" t="str">
        <f t="shared" ca="1" si="207"/>
        <v/>
      </c>
      <c r="E1432" s="33" t="str">
        <f t="shared" ca="1" si="208"/>
        <v/>
      </c>
      <c r="F1432" s="33" t="str">
        <f t="shared" ca="1" si="210"/>
        <v/>
      </c>
      <c r="G1432" s="33" t="str">
        <f t="shared" ca="1" si="209"/>
        <v/>
      </c>
    </row>
    <row r="1433" spans="2:7" x14ac:dyDescent="0.25">
      <c r="B1433" s="32" t="str">
        <f t="shared" ca="1" si="205"/>
        <v/>
      </c>
      <c r="C1433" s="33" t="str">
        <f t="shared" ca="1" si="206"/>
        <v/>
      </c>
      <c r="D1433" s="33" t="str">
        <f t="shared" ca="1" si="207"/>
        <v/>
      </c>
      <c r="E1433" s="33" t="str">
        <f t="shared" ca="1" si="208"/>
        <v/>
      </c>
      <c r="F1433" s="33" t="str">
        <f t="shared" ca="1" si="210"/>
        <v/>
      </c>
      <c r="G1433" s="33" t="str">
        <f t="shared" ca="1" si="209"/>
        <v/>
      </c>
    </row>
    <row r="1434" spans="2:7" x14ac:dyDescent="0.25">
      <c r="B1434" s="32" t="str">
        <f t="shared" ca="1" si="205"/>
        <v/>
      </c>
      <c r="C1434" s="33" t="str">
        <f t="shared" ca="1" si="206"/>
        <v/>
      </c>
      <c r="D1434" s="33" t="str">
        <f t="shared" ca="1" si="207"/>
        <v/>
      </c>
      <c r="E1434" s="33" t="str">
        <f t="shared" ca="1" si="208"/>
        <v/>
      </c>
      <c r="F1434" s="33" t="str">
        <f t="shared" ca="1" si="210"/>
        <v/>
      </c>
      <c r="G1434" s="33" t="str">
        <f t="shared" ca="1" si="209"/>
        <v/>
      </c>
    </row>
    <row r="1435" spans="2:7" x14ac:dyDescent="0.25">
      <c r="B1435" s="32" t="str">
        <f t="shared" ca="1" si="205"/>
        <v/>
      </c>
      <c r="C1435" s="33" t="str">
        <f t="shared" ca="1" si="206"/>
        <v/>
      </c>
      <c r="D1435" s="33" t="str">
        <f t="shared" ca="1" si="207"/>
        <v/>
      </c>
      <c r="E1435" s="33" t="str">
        <f t="shared" ca="1" si="208"/>
        <v/>
      </c>
      <c r="F1435" s="33" t="str">
        <f t="shared" ca="1" si="210"/>
        <v/>
      </c>
      <c r="G1435" s="33" t="str">
        <f t="shared" ca="1" si="209"/>
        <v/>
      </c>
    </row>
    <row r="1436" spans="2:7" x14ac:dyDescent="0.25">
      <c r="B1436" s="32" t="str">
        <f t="shared" ca="1" si="205"/>
        <v/>
      </c>
      <c r="C1436" s="33" t="str">
        <f t="shared" ca="1" si="206"/>
        <v/>
      </c>
      <c r="D1436" s="33" t="str">
        <f t="shared" ca="1" si="207"/>
        <v/>
      </c>
      <c r="E1436" s="33" t="str">
        <f t="shared" ca="1" si="208"/>
        <v/>
      </c>
      <c r="F1436" s="33" t="str">
        <f t="shared" ca="1" si="210"/>
        <v/>
      </c>
      <c r="G1436" s="33" t="str">
        <f t="shared" ca="1" si="209"/>
        <v/>
      </c>
    </row>
    <row r="1437" spans="2:7" x14ac:dyDescent="0.25">
      <c r="B1437" s="32" t="str">
        <f t="shared" ca="1" si="205"/>
        <v/>
      </c>
      <c r="C1437" s="33" t="str">
        <f t="shared" ca="1" si="206"/>
        <v/>
      </c>
      <c r="D1437" s="33" t="str">
        <f t="shared" ca="1" si="207"/>
        <v/>
      </c>
      <c r="E1437" s="33" t="str">
        <f t="shared" ca="1" si="208"/>
        <v/>
      </c>
      <c r="F1437" s="33" t="str">
        <f t="shared" ca="1" si="210"/>
        <v/>
      </c>
      <c r="G1437" s="33" t="str">
        <f t="shared" ca="1" si="209"/>
        <v/>
      </c>
    </row>
    <row r="1438" spans="2:7" x14ac:dyDescent="0.25">
      <c r="B1438" s="32" t="str">
        <f t="shared" ref="B1438:B1501" ca="1" si="211">IFERROR(IF(YEARFRAC($B$28,IF(DATE(YEAR(B1437),MONTH(B1437),15)&gt;B1437,DATE(YEAR(B1437),MONTH(B1437),15),DATE(YEAR(B1437),MONTH(B1437)+1,1)))&gt;$H$16,"",IF(DATE(YEAR(B1437),MONTH(B1437),15)&gt;B1437,DATE(YEAR(B1437),MONTH(B1437),15),DATE(YEAR(B1437),MONTH(B1437)+1,1))),"")</f>
        <v/>
      </c>
      <c r="C1438" s="33" t="str">
        <f t="shared" ref="C1438:C1501" ca="1" si="212">IF(B1438&lt;&gt;"",IF(AND(MONTH(B1438)=1,DAY(B1438)=1),C1437*(1+$H$10),C1437),"")</f>
        <v/>
      </c>
      <c r="D1438" s="33" t="str">
        <f t="shared" ref="D1438:D1501" ca="1" si="213">IF(B1438&lt;&gt;"",C1438*$H$8/24,"")</f>
        <v/>
      </c>
      <c r="E1438" s="33" t="str">
        <f t="shared" ref="E1438:E1501" ca="1" si="214">IF(B1438&lt;&gt;"",C1438*$H$9/24,"")</f>
        <v/>
      </c>
      <c r="F1438" s="33" t="str">
        <f t="shared" ca="1" si="210"/>
        <v/>
      </c>
      <c r="G1438" s="33" t="str">
        <f t="shared" ref="G1438:G1501" ca="1" si="215">IF(E1438&lt;&gt;"",F1437*((1+$H$11)^YEARFRAC(B1437,B1438,1)-(1+$H$11-$H$13)^YEARFRAC(B1437,B1438,1)),"")</f>
        <v/>
      </c>
    </row>
    <row r="1439" spans="2:7" x14ac:dyDescent="0.25">
      <c r="B1439" s="32" t="str">
        <f t="shared" ca="1" si="211"/>
        <v/>
      </c>
      <c r="C1439" s="33" t="str">
        <f t="shared" ca="1" si="212"/>
        <v/>
      </c>
      <c r="D1439" s="33" t="str">
        <f t="shared" ca="1" si="213"/>
        <v/>
      </c>
      <c r="E1439" s="33" t="str">
        <f t="shared" ca="1" si="214"/>
        <v/>
      </c>
      <c r="F1439" s="33" t="str">
        <f t="shared" ref="F1439:F1502" ca="1" si="216">IF(B1439&lt;&gt;"",F1438*(1+$H$11-$H$13)^YEARFRAC(B1438,B1439,1)+D1439+E1439,"")</f>
        <v/>
      </c>
      <c r="G1439" s="33" t="str">
        <f t="shared" ca="1" si="215"/>
        <v/>
      </c>
    </row>
    <row r="1440" spans="2:7" x14ac:dyDescent="0.25">
      <c r="B1440" s="32" t="str">
        <f t="shared" ca="1" si="211"/>
        <v/>
      </c>
      <c r="C1440" s="33" t="str">
        <f t="shared" ca="1" si="212"/>
        <v/>
      </c>
      <c r="D1440" s="33" t="str">
        <f t="shared" ca="1" si="213"/>
        <v/>
      </c>
      <c r="E1440" s="33" t="str">
        <f t="shared" ca="1" si="214"/>
        <v/>
      </c>
      <c r="F1440" s="33" t="str">
        <f t="shared" ca="1" si="216"/>
        <v/>
      </c>
      <c r="G1440" s="33" t="str">
        <f t="shared" ca="1" si="215"/>
        <v/>
      </c>
    </row>
    <row r="1441" spans="2:7" x14ac:dyDescent="0.25">
      <c r="B1441" s="32" t="str">
        <f t="shared" ca="1" si="211"/>
        <v/>
      </c>
      <c r="C1441" s="33" t="str">
        <f t="shared" ca="1" si="212"/>
        <v/>
      </c>
      <c r="D1441" s="33" t="str">
        <f t="shared" ca="1" si="213"/>
        <v/>
      </c>
      <c r="E1441" s="33" t="str">
        <f t="shared" ca="1" si="214"/>
        <v/>
      </c>
      <c r="F1441" s="33" t="str">
        <f t="shared" ca="1" si="216"/>
        <v/>
      </c>
      <c r="G1441" s="33" t="str">
        <f t="shared" ca="1" si="215"/>
        <v/>
      </c>
    </row>
    <row r="1442" spans="2:7" x14ac:dyDescent="0.25">
      <c r="B1442" s="32" t="str">
        <f t="shared" ca="1" si="211"/>
        <v/>
      </c>
      <c r="C1442" s="33" t="str">
        <f t="shared" ca="1" si="212"/>
        <v/>
      </c>
      <c r="D1442" s="33" t="str">
        <f t="shared" ca="1" si="213"/>
        <v/>
      </c>
      <c r="E1442" s="33" t="str">
        <f t="shared" ca="1" si="214"/>
        <v/>
      </c>
      <c r="F1442" s="33" t="str">
        <f t="shared" ca="1" si="216"/>
        <v/>
      </c>
      <c r="G1442" s="33" t="str">
        <f t="shared" ca="1" si="215"/>
        <v/>
      </c>
    </row>
    <row r="1443" spans="2:7" x14ac:dyDescent="0.25">
      <c r="B1443" s="32" t="str">
        <f t="shared" ca="1" si="211"/>
        <v/>
      </c>
      <c r="C1443" s="33" t="str">
        <f t="shared" ca="1" si="212"/>
        <v/>
      </c>
      <c r="D1443" s="33" t="str">
        <f t="shared" ca="1" si="213"/>
        <v/>
      </c>
      <c r="E1443" s="33" t="str">
        <f t="shared" ca="1" si="214"/>
        <v/>
      </c>
      <c r="F1443" s="33" t="str">
        <f t="shared" ca="1" si="216"/>
        <v/>
      </c>
      <c r="G1443" s="33" t="str">
        <f t="shared" ca="1" si="215"/>
        <v/>
      </c>
    </row>
    <row r="1444" spans="2:7" x14ac:dyDescent="0.25">
      <c r="B1444" s="32" t="str">
        <f t="shared" ca="1" si="211"/>
        <v/>
      </c>
      <c r="C1444" s="33" t="str">
        <f t="shared" ca="1" si="212"/>
        <v/>
      </c>
      <c r="D1444" s="33" t="str">
        <f t="shared" ca="1" si="213"/>
        <v/>
      </c>
      <c r="E1444" s="33" t="str">
        <f t="shared" ca="1" si="214"/>
        <v/>
      </c>
      <c r="F1444" s="33" t="str">
        <f t="shared" ca="1" si="216"/>
        <v/>
      </c>
      <c r="G1444" s="33" t="str">
        <f t="shared" ca="1" si="215"/>
        <v/>
      </c>
    </row>
    <row r="1445" spans="2:7" x14ac:dyDescent="0.25">
      <c r="B1445" s="32" t="str">
        <f t="shared" ca="1" si="211"/>
        <v/>
      </c>
      <c r="C1445" s="33" t="str">
        <f t="shared" ca="1" si="212"/>
        <v/>
      </c>
      <c r="D1445" s="33" t="str">
        <f t="shared" ca="1" si="213"/>
        <v/>
      </c>
      <c r="E1445" s="33" t="str">
        <f t="shared" ca="1" si="214"/>
        <v/>
      </c>
      <c r="F1445" s="33" t="str">
        <f t="shared" ca="1" si="216"/>
        <v/>
      </c>
      <c r="G1445" s="33" t="str">
        <f t="shared" ca="1" si="215"/>
        <v/>
      </c>
    </row>
    <row r="1446" spans="2:7" x14ac:dyDescent="0.25">
      <c r="B1446" s="32" t="str">
        <f t="shared" ca="1" si="211"/>
        <v/>
      </c>
      <c r="C1446" s="33" t="str">
        <f t="shared" ca="1" si="212"/>
        <v/>
      </c>
      <c r="D1446" s="33" t="str">
        <f t="shared" ca="1" si="213"/>
        <v/>
      </c>
      <c r="E1446" s="33" t="str">
        <f t="shared" ca="1" si="214"/>
        <v/>
      </c>
      <c r="F1446" s="33" t="str">
        <f t="shared" ca="1" si="216"/>
        <v/>
      </c>
      <c r="G1446" s="33" t="str">
        <f t="shared" ca="1" si="215"/>
        <v/>
      </c>
    </row>
    <row r="1447" spans="2:7" x14ac:dyDescent="0.25">
      <c r="B1447" s="32" t="str">
        <f t="shared" ca="1" si="211"/>
        <v/>
      </c>
      <c r="C1447" s="33" t="str">
        <f t="shared" ca="1" si="212"/>
        <v/>
      </c>
      <c r="D1447" s="33" t="str">
        <f t="shared" ca="1" si="213"/>
        <v/>
      </c>
      <c r="E1447" s="33" t="str">
        <f t="shared" ca="1" si="214"/>
        <v/>
      </c>
      <c r="F1447" s="33" t="str">
        <f t="shared" ca="1" si="216"/>
        <v/>
      </c>
      <c r="G1447" s="33" t="str">
        <f t="shared" ca="1" si="215"/>
        <v/>
      </c>
    </row>
    <row r="1448" spans="2:7" x14ac:dyDescent="0.25">
      <c r="B1448" s="32" t="str">
        <f t="shared" ca="1" si="211"/>
        <v/>
      </c>
      <c r="C1448" s="33" t="str">
        <f t="shared" ca="1" si="212"/>
        <v/>
      </c>
      <c r="D1448" s="33" t="str">
        <f t="shared" ca="1" si="213"/>
        <v/>
      </c>
      <c r="E1448" s="33" t="str">
        <f t="shared" ca="1" si="214"/>
        <v/>
      </c>
      <c r="F1448" s="33" t="str">
        <f t="shared" ca="1" si="216"/>
        <v/>
      </c>
      <c r="G1448" s="33" t="str">
        <f t="shared" ca="1" si="215"/>
        <v/>
      </c>
    </row>
    <row r="1449" spans="2:7" x14ac:dyDescent="0.25">
      <c r="B1449" s="32" t="str">
        <f t="shared" ca="1" si="211"/>
        <v/>
      </c>
      <c r="C1449" s="33" t="str">
        <f t="shared" ca="1" si="212"/>
        <v/>
      </c>
      <c r="D1449" s="33" t="str">
        <f t="shared" ca="1" si="213"/>
        <v/>
      </c>
      <c r="E1449" s="33" t="str">
        <f t="shared" ca="1" si="214"/>
        <v/>
      </c>
      <c r="F1449" s="33" t="str">
        <f t="shared" ca="1" si="216"/>
        <v/>
      </c>
      <c r="G1449" s="33" t="str">
        <f t="shared" ca="1" si="215"/>
        <v/>
      </c>
    </row>
    <row r="1450" spans="2:7" x14ac:dyDescent="0.25">
      <c r="B1450" s="32" t="str">
        <f t="shared" ca="1" si="211"/>
        <v/>
      </c>
      <c r="C1450" s="33" t="str">
        <f t="shared" ca="1" si="212"/>
        <v/>
      </c>
      <c r="D1450" s="33" t="str">
        <f t="shared" ca="1" si="213"/>
        <v/>
      </c>
      <c r="E1450" s="33" t="str">
        <f t="shared" ca="1" si="214"/>
        <v/>
      </c>
      <c r="F1450" s="33" t="str">
        <f t="shared" ca="1" si="216"/>
        <v/>
      </c>
      <c r="G1450" s="33" t="str">
        <f t="shared" ca="1" si="215"/>
        <v/>
      </c>
    </row>
    <row r="1451" spans="2:7" x14ac:dyDescent="0.25">
      <c r="B1451" s="32" t="str">
        <f t="shared" ca="1" si="211"/>
        <v/>
      </c>
      <c r="C1451" s="33" t="str">
        <f t="shared" ca="1" si="212"/>
        <v/>
      </c>
      <c r="D1451" s="33" t="str">
        <f t="shared" ca="1" si="213"/>
        <v/>
      </c>
      <c r="E1451" s="33" t="str">
        <f t="shared" ca="1" si="214"/>
        <v/>
      </c>
      <c r="F1451" s="33" t="str">
        <f t="shared" ca="1" si="216"/>
        <v/>
      </c>
      <c r="G1451" s="33" t="str">
        <f t="shared" ca="1" si="215"/>
        <v/>
      </c>
    </row>
    <row r="1452" spans="2:7" x14ac:dyDescent="0.25">
      <c r="B1452" s="32" t="str">
        <f t="shared" ca="1" si="211"/>
        <v/>
      </c>
      <c r="C1452" s="33" t="str">
        <f t="shared" ca="1" si="212"/>
        <v/>
      </c>
      <c r="D1452" s="33" t="str">
        <f t="shared" ca="1" si="213"/>
        <v/>
      </c>
      <c r="E1452" s="33" t="str">
        <f t="shared" ca="1" si="214"/>
        <v/>
      </c>
      <c r="F1452" s="33" t="str">
        <f t="shared" ca="1" si="216"/>
        <v/>
      </c>
      <c r="G1452" s="33" t="str">
        <f t="shared" ca="1" si="215"/>
        <v/>
      </c>
    </row>
    <row r="1453" spans="2:7" x14ac:dyDescent="0.25">
      <c r="B1453" s="32" t="str">
        <f t="shared" ca="1" si="211"/>
        <v/>
      </c>
      <c r="C1453" s="33" t="str">
        <f t="shared" ca="1" si="212"/>
        <v/>
      </c>
      <c r="D1453" s="33" t="str">
        <f t="shared" ca="1" si="213"/>
        <v/>
      </c>
      <c r="E1453" s="33" t="str">
        <f t="shared" ca="1" si="214"/>
        <v/>
      </c>
      <c r="F1453" s="33" t="str">
        <f t="shared" ca="1" si="216"/>
        <v/>
      </c>
      <c r="G1453" s="33" t="str">
        <f t="shared" ca="1" si="215"/>
        <v/>
      </c>
    </row>
    <row r="1454" spans="2:7" x14ac:dyDescent="0.25">
      <c r="B1454" s="32" t="str">
        <f t="shared" ca="1" si="211"/>
        <v/>
      </c>
      <c r="C1454" s="33" t="str">
        <f t="shared" ca="1" si="212"/>
        <v/>
      </c>
      <c r="D1454" s="33" t="str">
        <f t="shared" ca="1" si="213"/>
        <v/>
      </c>
      <c r="E1454" s="33" t="str">
        <f t="shared" ca="1" si="214"/>
        <v/>
      </c>
      <c r="F1454" s="33" t="str">
        <f t="shared" ca="1" si="216"/>
        <v/>
      </c>
      <c r="G1454" s="33" t="str">
        <f t="shared" ca="1" si="215"/>
        <v/>
      </c>
    </row>
    <row r="1455" spans="2:7" x14ac:dyDescent="0.25">
      <c r="B1455" s="32" t="str">
        <f t="shared" ca="1" si="211"/>
        <v/>
      </c>
      <c r="C1455" s="33" t="str">
        <f t="shared" ca="1" si="212"/>
        <v/>
      </c>
      <c r="D1455" s="33" t="str">
        <f t="shared" ca="1" si="213"/>
        <v/>
      </c>
      <c r="E1455" s="33" t="str">
        <f t="shared" ca="1" si="214"/>
        <v/>
      </c>
      <c r="F1455" s="33" t="str">
        <f t="shared" ca="1" si="216"/>
        <v/>
      </c>
      <c r="G1455" s="33" t="str">
        <f t="shared" ca="1" si="215"/>
        <v/>
      </c>
    </row>
    <row r="1456" spans="2:7" x14ac:dyDescent="0.25">
      <c r="B1456" s="32" t="str">
        <f t="shared" ca="1" si="211"/>
        <v/>
      </c>
      <c r="C1456" s="33" t="str">
        <f t="shared" ca="1" si="212"/>
        <v/>
      </c>
      <c r="D1456" s="33" t="str">
        <f t="shared" ca="1" si="213"/>
        <v/>
      </c>
      <c r="E1456" s="33" t="str">
        <f t="shared" ca="1" si="214"/>
        <v/>
      </c>
      <c r="F1456" s="33" t="str">
        <f t="shared" ca="1" si="216"/>
        <v/>
      </c>
      <c r="G1456" s="33" t="str">
        <f t="shared" ca="1" si="215"/>
        <v/>
      </c>
    </row>
    <row r="1457" spans="2:7" x14ac:dyDescent="0.25">
      <c r="B1457" s="32" t="str">
        <f t="shared" ca="1" si="211"/>
        <v/>
      </c>
      <c r="C1457" s="33" t="str">
        <f t="shared" ca="1" si="212"/>
        <v/>
      </c>
      <c r="D1457" s="33" t="str">
        <f t="shared" ca="1" si="213"/>
        <v/>
      </c>
      <c r="E1457" s="33" t="str">
        <f t="shared" ca="1" si="214"/>
        <v/>
      </c>
      <c r="F1457" s="33" t="str">
        <f t="shared" ca="1" si="216"/>
        <v/>
      </c>
      <c r="G1457" s="33" t="str">
        <f t="shared" ca="1" si="215"/>
        <v/>
      </c>
    </row>
    <row r="1458" spans="2:7" x14ac:dyDescent="0.25">
      <c r="B1458" s="32" t="str">
        <f t="shared" ca="1" si="211"/>
        <v/>
      </c>
      <c r="C1458" s="33" t="str">
        <f t="shared" ca="1" si="212"/>
        <v/>
      </c>
      <c r="D1458" s="33" t="str">
        <f t="shared" ca="1" si="213"/>
        <v/>
      </c>
      <c r="E1458" s="33" t="str">
        <f t="shared" ca="1" si="214"/>
        <v/>
      </c>
      <c r="F1458" s="33" t="str">
        <f t="shared" ca="1" si="216"/>
        <v/>
      </c>
      <c r="G1458" s="33" t="str">
        <f t="shared" ca="1" si="215"/>
        <v/>
      </c>
    </row>
    <row r="1459" spans="2:7" x14ac:dyDescent="0.25">
      <c r="B1459" s="32" t="str">
        <f t="shared" ca="1" si="211"/>
        <v/>
      </c>
      <c r="C1459" s="33" t="str">
        <f t="shared" ca="1" si="212"/>
        <v/>
      </c>
      <c r="D1459" s="33" t="str">
        <f t="shared" ca="1" si="213"/>
        <v/>
      </c>
      <c r="E1459" s="33" t="str">
        <f t="shared" ca="1" si="214"/>
        <v/>
      </c>
      <c r="F1459" s="33" t="str">
        <f t="shared" ca="1" si="216"/>
        <v/>
      </c>
      <c r="G1459" s="33" t="str">
        <f t="shared" ca="1" si="215"/>
        <v/>
      </c>
    </row>
    <row r="1460" spans="2:7" x14ac:dyDescent="0.25">
      <c r="B1460" s="32" t="str">
        <f t="shared" ca="1" si="211"/>
        <v/>
      </c>
      <c r="C1460" s="33" t="str">
        <f t="shared" ca="1" si="212"/>
        <v/>
      </c>
      <c r="D1460" s="33" t="str">
        <f t="shared" ca="1" si="213"/>
        <v/>
      </c>
      <c r="E1460" s="33" t="str">
        <f t="shared" ca="1" si="214"/>
        <v/>
      </c>
      <c r="F1460" s="33" t="str">
        <f t="shared" ca="1" si="216"/>
        <v/>
      </c>
      <c r="G1460" s="33" t="str">
        <f t="shared" ca="1" si="215"/>
        <v/>
      </c>
    </row>
    <row r="1461" spans="2:7" x14ac:dyDescent="0.25">
      <c r="B1461" s="32" t="str">
        <f t="shared" ca="1" si="211"/>
        <v/>
      </c>
      <c r="C1461" s="33" t="str">
        <f t="shared" ca="1" si="212"/>
        <v/>
      </c>
      <c r="D1461" s="33" t="str">
        <f t="shared" ca="1" si="213"/>
        <v/>
      </c>
      <c r="E1461" s="33" t="str">
        <f t="shared" ca="1" si="214"/>
        <v/>
      </c>
      <c r="F1461" s="33" t="str">
        <f t="shared" ca="1" si="216"/>
        <v/>
      </c>
      <c r="G1461" s="33" t="str">
        <f t="shared" ca="1" si="215"/>
        <v/>
      </c>
    </row>
    <row r="1462" spans="2:7" x14ac:dyDescent="0.25">
      <c r="B1462" s="32" t="str">
        <f t="shared" ca="1" si="211"/>
        <v/>
      </c>
      <c r="C1462" s="33" t="str">
        <f t="shared" ca="1" si="212"/>
        <v/>
      </c>
      <c r="D1462" s="33" t="str">
        <f t="shared" ca="1" si="213"/>
        <v/>
      </c>
      <c r="E1462" s="33" t="str">
        <f t="shared" ca="1" si="214"/>
        <v/>
      </c>
      <c r="F1462" s="33" t="str">
        <f t="shared" ca="1" si="216"/>
        <v/>
      </c>
      <c r="G1462" s="33" t="str">
        <f t="shared" ca="1" si="215"/>
        <v/>
      </c>
    </row>
    <row r="1463" spans="2:7" x14ac:dyDescent="0.25">
      <c r="B1463" s="32" t="str">
        <f t="shared" ca="1" si="211"/>
        <v/>
      </c>
      <c r="C1463" s="33" t="str">
        <f t="shared" ca="1" si="212"/>
        <v/>
      </c>
      <c r="D1463" s="33" t="str">
        <f t="shared" ca="1" si="213"/>
        <v/>
      </c>
      <c r="E1463" s="33" t="str">
        <f t="shared" ca="1" si="214"/>
        <v/>
      </c>
      <c r="F1463" s="33" t="str">
        <f t="shared" ca="1" si="216"/>
        <v/>
      </c>
      <c r="G1463" s="33" t="str">
        <f t="shared" ca="1" si="215"/>
        <v/>
      </c>
    </row>
    <row r="1464" spans="2:7" x14ac:dyDescent="0.25">
      <c r="B1464" s="32" t="str">
        <f t="shared" ca="1" si="211"/>
        <v/>
      </c>
      <c r="C1464" s="33" t="str">
        <f t="shared" ca="1" si="212"/>
        <v/>
      </c>
      <c r="D1464" s="33" t="str">
        <f t="shared" ca="1" si="213"/>
        <v/>
      </c>
      <c r="E1464" s="33" t="str">
        <f t="shared" ca="1" si="214"/>
        <v/>
      </c>
      <c r="F1464" s="33" t="str">
        <f t="shared" ca="1" si="216"/>
        <v/>
      </c>
      <c r="G1464" s="33" t="str">
        <f t="shared" ca="1" si="215"/>
        <v/>
      </c>
    </row>
    <row r="1465" spans="2:7" x14ac:dyDescent="0.25">
      <c r="B1465" s="32" t="str">
        <f t="shared" ca="1" si="211"/>
        <v/>
      </c>
      <c r="C1465" s="33" t="str">
        <f t="shared" ca="1" si="212"/>
        <v/>
      </c>
      <c r="D1465" s="33" t="str">
        <f t="shared" ca="1" si="213"/>
        <v/>
      </c>
      <c r="E1465" s="33" t="str">
        <f t="shared" ca="1" si="214"/>
        <v/>
      </c>
      <c r="F1465" s="33" t="str">
        <f t="shared" ca="1" si="216"/>
        <v/>
      </c>
      <c r="G1465" s="33" t="str">
        <f t="shared" ca="1" si="215"/>
        <v/>
      </c>
    </row>
    <row r="1466" spans="2:7" x14ac:dyDescent="0.25">
      <c r="B1466" s="32" t="str">
        <f t="shared" ca="1" si="211"/>
        <v/>
      </c>
      <c r="C1466" s="33" t="str">
        <f t="shared" ca="1" si="212"/>
        <v/>
      </c>
      <c r="D1466" s="33" t="str">
        <f t="shared" ca="1" si="213"/>
        <v/>
      </c>
      <c r="E1466" s="33" t="str">
        <f t="shared" ca="1" si="214"/>
        <v/>
      </c>
      <c r="F1466" s="33" t="str">
        <f t="shared" ca="1" si="216"/>
        <v/>
      </c>
      <c r="G1466" s="33" t="str">
        <f t="shared" ca="1" si="215"/>
        <v/>
      </c>
    </row>
    <row r="1467" spans="2:7" x14ac:dyDescent="0.25">
      <c r="B1467" s="32" t="str">
        <f t="shared" ca="1" si="211"/>
        <v/>
      </c>
      <c r="C1467" s="33" t="str">
        <f t="shared" ca="1" si="212"/>
        <v/>
      </c>
      <c r="D1467" s="33" t="str">
        <f t="shared" ca="1" si="213"/>
        <v/>
      </c>
      <c r="E1467" s="33" t="str">
        <f t="shared" ca="1" si="214"/>
        <v/>
      </c>
      <c r="F1467" s="33" t="str">
        <f t="shared" ca="1" si="216"/>
        <v/>
      </c>
      <c r="G1467" s="33" t="str">
        <f t="shared" ca="1" si="215"/>
        <v/>
      </c>
    </row>
    <row r="1468" spans="2:7" x14ac:dyDescent="0.25">
      <c r="B1468" s="32" t="str">
        <f t="shared" ca="1" si="211"/>
        <v/>
      </c>
      <c r="C1468" s="33" t="str">
        <f t="shared" ca="1" si="212"/>
        <v/>
      </c>
      <c r="D1468" s="33" t="str">
        <f t="shared" ca="1" si="213"/>
        <v/>
      </c>
      <c r="E1468" s="33" t="str">
        <f t="shared" ca="1" si="214"/>
        <v/>
      </c>
      <c r="F1468" s="33" t="str">
        <f t="shared" ca="1" si="216"/>
        <v/>
      </c>
      <c r="G1468" s="33" t="str">
        <f t="shared" ca="1" si="215"/>
        <v/>
      </c>
    </row>
    <row r="1469" spans="2:7" x14ac:dyDescent="0.25">
      <c r="B1469" s="32" t="str">
        <f t="shared" ca="1" si="211"/>
        <v/>
      </c>
      <c r="C1469" s="33" t="str">
        <f t="shared" ca="1" si="212"/>
        <v/>
      </c>
      <c r="D1469" s="33" t="str">
        <f t="shared" ca="1" si="213"/>
        <v/>
      </c>
      <c r="E1469" s="33" t="str">
        <f t="shared" ca="1" si="214"/>
        <v/>
      </c>
      <c r="F1469" s="33" t="str">
        <f t="shared" ca="1" si="216"/>
        <v/>
      </c>
      <c r="G1469" s="33" t="str">
        <f t="shared" ca="1" si="215"/>
        <v/>
      </c>
    </row>
    <row r="1470" spans="2:7" x14ac:dyDescent="0.25">
      <c r="B1470" s="32" t="str">
        <f t="shared" ca="1" si="211"/>
        <v/>
      </c>
      <c r="C1470" s="33" t="str">
        <f t="shared" ca="1" si="212"/>
        <v/>
      </c>
      <c r="D1470" s="33" t="str">
        <f t="shared" ca="1" si="213"/>
        <v/>
      </c>
      <c r="E1470" s="33" t="str">
        <f t="shared" ca="1" si="214"/>
        <v/>
      </c>
      <c r="F1470" s="33" t="str">
        <f t="shared" ca="1" si="216"/>
        <v/>
      </c>
      <c r="G1470" s="33" t="str">
        <f t="shared" ca="1" si="215"/>
        <v/>
      </c>
    </row>
    <row r="1471" spans="2:7" x14ac:dyDescent="0.25">
      <c r="B1471" s="32" t="str">
        <f t="shared" ca="1" si="211"/>
        <v/>
      </c>
      <c r="C1471" s="33" t="str">
        <f t="shared" ca="1" si="212"/>
        <v/>
      </c>
      <c r="D1471" s="33" t="str">
        <f t="shared" ca="1" si="213"/>
        <v/>
      </c>
      <c r="E1471" s="33" t="str">
        <f t="shared" ca="1" si="214"/>
        <v/>
      </c>
      <c r="F1471" s="33" t="str">
        <f t="shared" ca="1" si="216"/>
        <v/>
      </c>
      <c r="G1471" s="33" t="str">
        <f t="shared" ca="1" si="215"/>
        <v/>
      </c>
    </row>
    <row r="1472" spans="2:7" x14ac:dyDescent="0.25">
      <c r="B1472" s="32" t="str">
        <f t="shared" ca="1" si="211"/>
        <v/>
      </c>
      <c r="C1472" s="33" t="str">
        <f t="shared" ca="1" si="212"/>
        <v/>
      </c>
      <c r="D1472" s="33" t="str">
        <f t="shared" ca="1" si="213"/>
        <v/>
      </c>
      <c r="E1472" s="33" t="str">
        <f t="shared" ca="1" si="214"/>
        <v/>
      </c>
      <c r="F1472" s="33" t="str">
        <f t="shared" ca="1" si="216"/>
        <v/>
      </c>
      <c r="G1472" s="33" t="str">
        <f t="shared" ca="1" si="215"/>
        <v/>
      </c>
    </row>
    <row r="1473" spans="2:7" x14ac:dyDescent="0.25">
      <c r="B1473" s="32" t="str">
        <f t="shared" ca="1" si="211"/>
        <v/>
      </c>
      <c r="C1473" s="33" t="str">
        <f t="shared" ca="1" si="212"/>
        <v/>
      </c>
      <c r="D1473" s="33" t="str">
        <f t="shared" ca="1" si="213"/>
        <v/>
      </c>
      <c r="E1473" s="33" t="str">
        <f t="shared" ca="1" si="214"/>
        <v/>
      </c>
      <c r="F1473" s="33" t="str">
        <f t="shared" ca="1" si="216"/>
        <v/>
      </c>
      <c r="G1473" s="33" t="str">
        <f t="shared" ca="1" si="215"/>
        <v/>
      </c>
    </row>
    <row r="1474" spans="2:7" x14ac:dyDescent="0.25">
      <c r="B1474" s="32" t="str">
        <f t="shared" ca="1" si="211"/>
        <v/>
      </c>
      <c r="C1474" s="33" t="str">
        <f t="shared" ca="1" si="212"/>
        <v/>
      </c>
      <c r="D1474" s="33" t="str">
        <f t="shared" ca="1" si="213"/>
        <v/>
      </c>
      <c r="E1474" s="33" t="str">
        <f t="shared" ca="1" si="214"/>
        <v/>
      </c>
      <c r="F1474" s="33" t="str">
        <f t="shared" ca="1" si="216"/>
        <v/>
      </c>
      <c r="G1474" s="33" t="str">
        <f t="shared" ca="1" si="215"/>
        <v/>
      </c>
    </row>
    <row r="1475" spans="2:7" x14ac:dyDescent="0.25">
      <c r="B1475" s="32" t="str">
        <f t="shared" ca="1" si="211"/>
        <v/>
      </c>
      <c r="C1475" s="33" t="str">
        <f t="shared" ca="1" si="212"/>
        <v/>
      </c>
      <c r="D1475" s="33" t="str">
        <f t="shared" ca="1" si="213"/>
        <v/>
      </c>
      <c r="E1475" s="33" t="str">
        <f t="shared" ca="1" si="214"/>
        <v/>
      </c>
      <c r="F1475" s="33" t="str">
        <f t="shared" ca="1" si="216"/>
        <v/>
      </c>
      <c r="G1475" s="33" t="str">
        <f t="shared" ca="1" si="215"/>
        <v/>
      </c>
    </row>
    <row r="1476" spans="2:7" x14ac:dyDescent="0.25">
      <c r="B1476" s="32" t="str">
        <f t="shared" ca="1" si="211"/>
        <v/>
      </c>
      <c r="C1476" s="33" t="str">
        <f t="shared" ca="1" si="212"/>
        <v/>
      </c>
      <c r="D1476" s="33" t="str">
        <f t="shared" ca="1" si="213"/>
        <v/>
      </c>
      <c r="E1476" s="33" t="str">
        <f t="shared" ca="1" si="214"/>
        <v/>
      </c>
      <c r="F1476" s="33" t="str">
        <f t="shared" ca="1" si="216"/>
        <v/>
      </c>
      <c r="G1476" s="33" t="str">
        <f t="shared" ca="1" si="215"/>
        <v/>
      </c>
    </row>
    <row r="1477" spans="2:7" x14ac:dyDescent="0.25">
      <c r="B1477" s="32" t="str">
        <f t="shared" ca="1" si="211"/>
        <v/>
      </c>
      <c r="C1477" s="33" t="str">
        <f t="shared" ca="1" si="212"/>
        <v/>
      </c>
      <c r="D1477" s="33" t="str">
        <f t="shared" ca="1" si="213"/>
        <v/>
      </c>
      <c r="E1477" s="33" t="str">
        <f t="shared" ca="1" si="214"/>
        <v/>
      </c>
      <c r="F1477" s="33" t="str">
        <f t="shared" ca="1" si="216"/>
        <v/>
      </c>
      <c r="G1477" s="33" t="str">
        <f t="shared" ca="1" si="215"/>
        <v/>
      </c>
    </row>
    <row r="1478" spans="2:7" x14ac:dyDescent="0.25">
      <c r="B1478" s="32" t="str">
        <f t="shared" ca="1" si="211"/>
        <v/>
      </c>
      <c r="C1478" s="33" t="str">
        <f t="shared" ca="1" si="212"/>
        <v/>
      </c>
      <c r="D1478" s="33" t="str">
        <f t="shared" ca="1" si="213"/>
        <v/>
      </c>
      <c r="E1478" s="33" t="str">
        <f t="shared" ca="1" si="214"/>
        <v/>
      </c>
      <c r="F1478" s="33" t="str">
        <f t="shared" ca="1" si="216"/>
        <v/>
      </c>
      <c r="G1478" s="33" t="str">
        <f t="shared" ca="1" si="215"/>
        <v/>
      </c>
    </row>
    <row r="1479" spans="2:7" x14ac:dyDescent="0.25">
      <c r="B1479" s="32" t="str">
        <f t="shared" ca="1" si="211"/>
        <v/>
      </c>
      <c r="C1479" s="33" t="str">
        <f t="shared" ca="1" si="212"/>
        <v/>
      </c>
      <c r="D1479" s="33" t="str">
        <f t="shared" ca="1" si="213"/>
        <v/>
      </c>
      <c r="E1479" s="33" t="str">
        <f t="shared" ca="1" si="214"/>
        <v/>
      </c>
      <c r="F1479" s="33" t="str">
        <f t="shared" ca="1" si="216"/>
        <v/>
      </c>
      <c r="G1479" s="33" t="str">
        <f t="shared" ca="1" si="215"/>
        <v/>
      </c>
    </row>
    <row r="1480" spans="2:7" x14ac:dyDescent="0.25">
      <c r="B1480" s="32" t="str">
        <f t="shared" ca="1" si="211"/>
        <v/>
      </c>
      <c r="C1480" s="33" t="str">
        <f t="shared" ca="1" si="212"/>
        <v/>
      </c>
      <c r="D1480" s="33" t="str">
        <f t="shared" ca="1" si="213"/>
        <v/>
      </c>
      <c r="E1480" s="33" t="str">
        <f t="shared" ca="1" si="214"/>
        <v/>
      </c>
      <c r="F1480" s="33" t="str">
        <f t="shared" ca="1" si="216"/>
        <v/>
      </c>
      <c r="G1480" s="33" t="str">
        <f t="shared" ca="1" si="215"/>
        <v/>
      </c>
    </row>
    <row r="1481" spans="2:7" x14ac:dyDescent="0.25">
      <c r="B1481" s="32" t="str">
        <f t="shared" ca="1" si="211"/>
        <v/>
      </c>
      <c r="C1481" s="33" t="str">
        <f t="shared" ca="1" si="212"/>
        <v/>
      </c>
      <c r="D1481" s="33" t="str">
        <f t="shared" ca="1" si="213"/>
        <v/>
      </c>
      <c r="E1481" s="33" t="str">
        <f t="shared" ca="1" si="214"/>
        <v/>
      </c>
      <c r="F1481" s="33" t="str">
        <f t="shared" ca="1" si="216"/>
        <v/>
      </c>
      <c r="G1481" s="33" t="str">
        <f t="shared" ca="1" si="215"/>
        <v/>
      </c>
    </row>
    <row r="1482" spans="2:7" x14ac:dyDescent="0.25">
      <c r="B1482" s="32" t="str">
        <f t="shared" ca="1" si="211"/>
        <v/>
      </c>
      <c r="C1482" s="33" t="str">
        <f t="shared" ca="1" si="212"/>
        <v/>
      </c>
      <c r="D1482" s="33" t="str">
        <f t="shared" ca="1" si="213"/>
        <v/>
      </c>
      <c r="E1482" s="33" t="str">
        <f t="shared" ca="1" si="214"/>
        <v/>
      </c>
      <c r="F1482" s="33" t="str">
        <f t="shared" ca="1" si="216"/>
        <v/>
      </c>
      <c r="G1482" s="33" t="str">
        <f t="shared" ca="1" si="215"/>
        <v/>
      </c>
    </row>
    <row r="1483" spans="2:7" x14ac:dyDescent="0.25">
      <c r="B1483" s="32" t="str">
        <f t="shared" ca="1" si="211"/>
        <v/>
      </c>
      <c r="C1483" s="33" t="str">
        <f t="shared" ca="1" si="212"/>
        <v/>
      </c>
      <c r="D1483" s="33" t="str">
        <f t="shared" ca="1" si="213"/>
        <v/>
      </c>
      <c r="E1483" s="33" t="str">
        <f t="shared" ca="1" si="214"/>
        <v/>
      </c>
      <c r="F1483" s="33" t="str">
        <f t="shared" ca="1" si="216"/>
        <v/>
      </c>
      <c r="G1483" s="33" t="str">
        <f t="shared" ca="1" si="215"/>
        <v/>
      </c>
    </row>
    <row r="1484" spans="2:7" x14ac:dyDescent="0.25">
      <c r="B1484" s="32" t="str">
        <f t="shared" ca="1" si="211"/>
        <v/>
      </c>
      <c r="C1484" s="33" t="str">
        <f t="shared" ca="1" si="212"/>
        <v/>
      </c>
      <c r="D1484" s="33" t="str">
        <f t="shared" ca="1" si="213"/>
        <v/>
      </c>
      <c r="E1484" s="33" t="str">
        <f t="shared" ca="1" si="214"/>
        <v/>
      </c>
      <c r="F1484" s="33" t="str">
        <f t="shared" ca="1" si="216"/>
        <v/>
      </c>
      <c r="G1484" s="33" t="str">
        <f t="shared" ca="1" si="215"/>
        <v/>
      </c>
    </row>
    <row r="1485" spans="2:7" x14ac:dyDescent="0.25">
      <c r="B1485" s="32" t="str">
        <f t="shared" ca="1" si="211"/>
        <v/>
      </c>
      <c r="C1485" s="33" t="str">
        <f t="shared" ca="1" si="212"/>
        <v/>
      </c>
      <c r="D1485" s="33" t="str">
        <f t="shared" ca="1" si="213"/>
        <v/>
      </c>
      <c r="E1485" s="33" t="str">
        <f t="shared" ca="1" si="214"/>
        <v/>
      </c>
      <c r="F1485" s="33" t="str">
        <f t="shared" ca="1" si="216"/>
        <v/>
      </c>
      <c r="G1485" s="33" t="str">
        <f t="shared" ca="1" si="215"/>
        <v/>
      </c>
    </row>
    <row r="1486" spans="2:7" x14ac:dyDescent="0.25">
      <c r="B1486" s="32" t="str">
        <f t="shared" ca="1" si="211"/>
        <v/>
      </c>
      <c r="C1486" s="33" t="str">
        <f t="shared" ca="1" si="212"/>
        <v/>
      </c>
      <c r="D1486" s="33" t="str">
        <f t="shared" ca="1" si="213"/>
        <v/>
      </c>
      <c r="E1486" s="33" t="str">
        <f t="shared" ca="1" si="214"/>
        <v/>
      </c>
      <c r="F1486" s="33" t="str">
        <f t="shared" ca="1" si="216"/>
        <v/>
      </c>
      <c r="G1486" s="33" t="str">
        <f t="shared" ca="1" si="215"/>
        <v/>
      </c>
    </row>
    <row r="1487" spans="2:7" x14ac:dyDescent="0.25">
      <c r="B1487" s="32" t="str">
        <f t="shared" ca="1" si="211"/>
        <v/>
      </c>
      <c r="C1487" s="33" t="str">
        <f t="shared" ca="1" si="212"/>
        <v/>
      </c>
      <c r="D1487" s="33" t="str">
        <f t="shared" ca="1" si="213"/>
        <v/>
      </c>
      <c r="E1487" s="33" t="str">
        <f t="shared" ca="1" si="214"/>
        <v/>
      </c>
      <c r="F1487" s="33" t="str">
        <f t="shared" ca="1" si="216"/>
        <v/>
      </c>
      <c r="G1487" s="33" t="str">
        <f t="shared" ca="1" si="215"/>
        <v/>
      </c>
    </row>
    <row r="1488" spans="2:7" x14ac:dyDescent="0.25">
      <c r="B1488" s="32" t="str">
        <f t="shared" ca="1" si="211"/>
        <v/>
      </c>
      <c r="C1488" s="33" t="str">
        <f t="shared" ca="1" si="212"/>
        <v/>
      </c>
      <c r="D1488" s="33" t="str">
        <f t="shared" ca="1" si="213"/>
        <v/>
      </c>
      <c r="E1488" s="33" t="str">
        <f t="shared" ca="1" si="214"/>
        <v/>
      </c>
      <c r="F1488" s="33" t="str">
        <f t="shared" ca="1" si="216"/>
        <v/>
      </c>
      <c r="G1488" s="33" t="str">
        <f t="shared" ca="1" si="215"/>
        <v/>
      </c>
    </row>
    <row r="1489" spans="2:7" x14ac:dyDescent="0.25">
      <c r="B1489" s="32" t="str">
        <f t="shared" ca="1" si="211"/>
        <v/>
      </c>
      <c r="C1489" s="33" t="str">
        <f t="shared" ca="1" si="212"/>
        <v/>
      </c>
      <c r="D1489" s="33" t="str">
        <f t="shared" ca="1" si="213"/>
        <v/>
      </c>
      <c r="E1489" s="33" t="str">
        <f t="shared" ca="1" si="214"/>
        <v/>
      </c>
      <c r="F1489" s="33" t="str">
        <f t="shared" ca="1" si="216"/>
        <v/>
      </c>
      <c r="G1489" s="33" t="str">
        <f t="shared" ca="1" si="215"/>
        <v/>
      </c>
    </row>
    <row r="1490" spans="2:7" x14ac:dyDescent="0.25">
      <c r="B1490" s="32" t="str">
        <f t="shared" ca="1" si="211"/>
        <v/>
      </c>
      <c r="C1490" s="33" t="str">
        <f t="shared" ca="1" si="212"/>
        <v/>
      </c>
      <c r="D1490" s="33" t="str">
        <f t="shared" ca="1" si="213"/>
        <v/>
      </c>
      <c r="E1490" s="33" t="str">
        <f t="shared" ca="1" si="214"/>
        <v/>
      </c>
      <c r="F1490" s="33" t="str">
        <f t="shared" ca="1" si="216"/>
        <v/>
      </c>
      <c r="G1490" s="33" t="str">
        <f t="shared" ca="1" si="215"/>
        <v/>
      </c>
    </row>
    <row r="1491" spans="2:7" x14ac:dyDescent="0.25">
      <c r="B1491" s="32" t="str">
        <f t="shared" ca="1" si="211"/>
        <v/>
      </c>
      <c r="C1491" s="33" t="str">
        <f t="shared" ca="1" si="212"/>
        <v/>
      </c>
      <c r="D1491" s="33" t="str">
        <f t="shared" ca="1" si="213"/>
        <v/>
      </c>
      <c r="E1491" s="33" t="str">
        <f t="shared" ca="1" si="214"/>
        <v/>
      </c>
      <c r="F1491" s="33" t="str">
        <f t="shared" ca="1" si="216"/>
        <v/>
      </c>
      <c r="G1491" s="33" t="str">
        <f t="shared" ca="1" si="215"/>
        <v/>
      </c>
    </row>
    <row r="1492" spans="2:7" x14ac:dyDescent="0.25">
      <c r="B1492" s="32" t="str">
        <f t="shared" ca="1" si="211"/>
        <v/>
      </c>
      <c r="C1492" s="33" t="str">
        <f t="shared" ca="1" si="212"/>
        <v/>
      </c>
      <c r="D1492" s="33" t="str">
        <f t="shared" ca="1" si="213"/>
        <v/>
      </c>
      <c r="E1492" s="33" t="str">
        <f t="shared" ca="1" si="214"/>
        <v/>
      </c>
      <c r="F1492" s="33" t="str">
        <f t="shared" ca="1" si="216"/>
        <v/>
      </c>
      <c r="G1492" s="33" t="str">
        <f t="shared" ca="1" si="215"/>
        <v/>
      </c>
    </row>
    <row r="1493" spans="2:7" x14ac:dyDescent="0.25">
      <c r="B1493" s="32" t="str">
        <f t="shared" ca="1" si="211"/>
        <v/>
      </c>
      <c r="C1493" s="33" t="str">
        <f t="shared" ca="1" si="212"/>
        <v/>
      </c>
      <c r="D1493" s="33" t="str">
        <f t="shared" ca="1" si="213"/>
        <v/>
      </c>
      <c r="E1493" s="33" t="str">
        <f t="shared" ca="1" si="214"/>
        <v/>
      </c>
      <c r="F1493" s="33" t="str">
        <f t="shared" ca="1" si="216"/>
        <v/>
      </c>
      <c r="G1493" s="33" t="str">
        <f t="shared" ca="1" si="215"/>
        <v/>
      </c>
    </row>
    <row r="1494" spans="2:7" x14ac:dyDescent="0.25">
      <c r="B1494" s="32" t="str">
        <f t="shared" ca="1" si="211"/>
        <v/>
      </c>
      <c r="C1494" s="33" t="str">
        <f t="shared" ca="1" si="212"/>
        <v/>
      </c>
      <c r="D1494" s="33" t="str">
        <f t="shared" ca="1" si="213"/>
        <v/>
      </c>
      <c r="E1494" s="33" t="str">
        <f t="shared" ca="1" si="214"/>
        <v/>
      </c>
      <c r="F1494" s="33" t="str">
        <f t="shared" ca="1" si="216"/>
        <v/>
      </c>
      <c r="G1494" s="33" t="str">
        <f t="shared" ca="1" si="215"/>
        <v/>
      </c>
    </row>
    <row r="1495" spans="2:7" x14ac:dyDescent="0.25">
      <c r="B1495" s="32" t="str">
        <f t="shared" ca="1" si="211"/>
        <v/>
      </c>
      <c r="C1495" s="33" t="str">
        <f t="shared" ca="1" si="212"/>
        <v/>
      </c>
      <c r="D1495" s="33" t="str">
        <f t="shared" ca="1" si="213"/>
        <v/>
      </c>
      <c r="E1495" s="33" t="str">
        <f t="shared" ca="1" si="214"/>
        <v/>
      </c>
      <c r="F1495" s="33" t="str">
        <f t="shared" ca="1" si="216"/>
        <v/>
      </c>
      <c r="G1495" s="33" t="str">
        <f t="shared" ca="1" si="215"/>
        <v/>
      </c>
    </row>
    <row r="1496" spans="2:7" x14ac:dyDescent="0.25">
      <c r="B1496" s="32" t="str">
        <f t="shared" ca="1" si="211"/>
        <v/>
      </c>
      <c r="C1496" s="33" t="str">
        <f t="shared" ca="1" si="212"/>
        <v/>
      </c>
      <c r="D1496" s="33" t="str">
        <f t="shared" ca="1" si="213"/>
        <v/>
      </c>
      <c r="E1496" s="33" t="str">
        <f t="shared" ca="1" si="214"/>
        <v/>
      </c>
      <c r="F1496" s="33" t="str">
        <f t="shared" ca="1" si="216"/>
        <v/>
      </c>
      <c r="G1496" s="33" t="str">
        <f t="shared" ca="1" si="215"/>
        <v/>
      </c>
    </row>
    <row r="1497" spans="2:7" x14ac:dyDescent="0.25">
      <c r="B1497" s="32" t="str">
        <f t="shared" ca="1" si="211"/>
        <v/>
      </c>
      <c r="C1497" s="33" t="str">
        <f t="shared" ca="1" si="212"/>
        <v/>
      </c>
      <c r="D1497" s="33" t="str">
        <f t="shared" ca="1" si="213"/>
        <v/>
      </c>
      <c r="E1497" s="33" t="str">
        <f t="shared" ca="1" si="214"/>
        <v/>
      </c>
      <c r="F1497" s="33" t="str">
        <f t="shared" ca="1" si="216"/>
        <v/>
      </c>
      <c r="G1497" s="33" t="str">
        <f t="shared" ca="1" si="215"/>
        <v/>
      </c>
    </row>
    <row r="1498" spans="2:7" x14ac:dyDescent="0.25">
      <c r="B1498" s="32" t="str">
        <f t="shared" ca="1" si="211"/>
        <v/>
      </c>
      <c r="C1498" s="33" t="str">
        <f t="shared" ca="1" si="212"/>
        <v/>
      </c>
      <c r="D1498" s="33" t="str">
        <f t="shared" ca="1" si="213"/>
        <v/>
      </c>
      <c r="E1498" s="33" t="str">
        <f t="shared" ca="1" si="214"/>
        <v/>
      </c>
      <c r="F1498" s="33" t="str">
        <f t="shared" ca="1" si="216"/>
        <v/>
      </c>
      <c r="G1498" s="33" t="str">
        <f t="shared" ca="1" si="215"/>
        <v/>
      </c>
    </row>
    <row r="1499" spans="2:7" x14ac:dyDescent="0.25">
      <c r="B1499" s="32" t="str">
        <f t="shared" ca="1" si="211"/>
        <v/>
      </c>
      <c r="C1499" s="33" t="str">
        <f t="shared" ca="1" si="212"/>
        <v/>
      </c>
      <c r="D1499" s="33" t="str">
        <f t="shared" ca="1" si="213"/>
        <v/>
      </c>
      <c r="E1499" s="33" t="str">
        <f t="shared" ca="1" si="214"/>
        <v/>
      </c>
      <c r="F1499" s="33" t="str">
        <f t="shared" ca="1" si="216"/>
        <v/>
      </c>
      <c r="G1499" s="33" t="str">
        <f t="shared" ca="1" si="215"/>
        <v/>
      </c>
    </row>
    <row r="1500" spans="2:7" x14ac:dyDescent="0.25">
      <c r="B1500" s="32" t="str">
        <f t="shared" ca="1" si="211"/>
        <v/>
      </c>
      <c r="C1500" s="33" t="str">
        <f t="shared" ca="1" si="212"/>
        <v/>
      </c>
      <c r="D1500" s="33" t="str">
        <f t="shared" ca="1" si="213"/>
        <v/>
      </c>
      <c r="E1500" s="33" t="str">
        <f t="shared" ca="1" si="214"/>
        <v/>
      </c>
      <c r="F1500" s="33" t="str">
        <f t="shared" ca="1" si="216"/>
        <v/>
      </c>
      <c r="G1500" s="33" t="str">
        <f t="shared" ca="1" si="215"/>
        <v/>
      </c>
    </row>
    <row r="1501" spans="2:7" x14ac:dyDescent="0.25">
      <c r="B1501" s="32" t="str">
        <f t="shared" ca="1" si="211"/>
        <v/>
      </c>
      <c r="C1501" s="33" t="str">
        <f t="shared" ca="1" si="212"/>
        <v/>
      </c>
      <c r="D1501" s="33" t="str">
        <f t="shared" ca="1" si="213"/>
        <v/>
      </c>
      <c r="E1501" s="33" t="str">
        <f t="shared" ca="1" si="214"/>
        <v/>
      </c>
      <c r="F1501" s="33" t="str">
        <f t="shared" ca="1" si="216"/>
        <v/>
      </c>
      <c r="G1501" s="33" t="str">
        <f t="shared" ca="1" si="215"/>
        <v/>
      </c>
    </row>
    <row r="1502" spans="2:7" x14ac:dyDescent="0.25">
      <c r="B1502" s="32" t="str">
        <f t="shared" ref="B1502:B1565" ca="1" si="217">IFERROR(IF(YEARFRAC($B$28,IF(DATE(YEAR(B1501),MONTH(B1501),15)&gt;B1501,DATE(YEAR(B1501),MONTH(B1501),15),DATE(YEAR(B1501),MONTH(B1501)+1,1)))&gt;$H$16,"",IF(DATE(YEAR(B1501),MONTH(B1501),15)&gt;B1501,DATE(YEAR(B1501),MONTH(B1501),15),DATE(YEAR(B1501),MONTH(B1501)+1,1))),"")</f>
        <v/>
      </c>
      <c r="C1502" s="33" t="str">
        <f t="shared" ref="C1502:C1565" ca="1" si="218">IF(B1502&lt;&gt;"",IF(AND(MONTH(B1502)=1,DAY(B1502)=1),C1501*(1+$H$10),C1501),"")</f>
        <v/>
      </c>
      <c r="D1502" s="33" t="str">
        <f t="shared" ref="D1502:D1565" ca="1" si="219">IF(B1502&lt;&gt;"",C1502*$H$8/24,"")</f>
        <v/>
      </c>
      <c r="E1502" s="33" t="str">
        <f t="shared" ref="E1502:E1565" ca="1" si="220">IF(B1502&lt;&gt;"",C1502*$H$9/24,"")</f>
        <v/>
      </c>
      <c r="F1502" s="33" t="str">
        <f t="shared" ca="1" si="216"/>
        <v/>
      </c>
      <c r="G1502" s="33" t="str">
        <f t="shared" ref="G1502:G1565" ca="1" si="221">IF(E1502&lt;&gt;"",F1501*((1+$H$11)^YEARFRAC(B1501,B1502,1)-(1+$H$11-$H$13)^YEARFRAC(B1501,B1502,1)),"")</f>
        <v/>
      </c>
    </row>
    <row r="1503" spans="2:7" x14ac:dyDescent="0.25">
      <c r="B1503" s="32" t="str">
        <f t="shared" ca="1" si="217"/>
        <v/>
      </c>
      <c r="C1503" s="33" t="str">
        <f t="shared" ca="1" si="218"/>
        <v/>
      </c>
      <c r="D1503" s="33" t="str">
        <f t="shared" ca="1" si="219"/>
        <v/>
      </c>
      <c r="E1503" s="33" t="str">
        <f t="shared" ca="1" si="220"/>
        <v/>
      </c>
      <c r="F1503" s="33" t="str">
        <f t="shared" ref="F1503:F1566" ca="1" si="222">IF(B1503&lt;&gt;"",F1502*(1+$H$11-$H$13)^YEARFRAC(B1502,B1503,1)+D1503+E1503,"")</f>
        <v/>
      </c>
      <c r="G1503" s="33" t="str">
        <f t="shared" ca="1" si="221"/>
        <v/>
      </c>
    </row>
    <row r="1504" spans="2:7" x14ac:dyDescent="0.25">
      <c r="B1504" s="32" t="str">
        <f t="shared" ca="1" si="217"/>
        <v/>
      </c>
      <c r="C1504" s="33" t="str">
        <f t="shared" ca="1" si="218"/>
        <v/>
      </c>
      <c r="D1504" s="33" t="str">
        <f t="shared" ca="1" si="219"/>
        <v/>
      </c>
      <c r="E1504" s="33" t="str">
        <f t="shared" ca="1" si="220"/>
        <v/>
      </c>
      <c r="F1504" s="33" t="str">
        <f t="shared" ca="1" si="222"/>
        <v/>
      </c>
      <c r="G1504" s="33" t="str">
        <f t="shared" ca="1" si="221"/>
        <v/>
      </c>
    </row>
    <row r="1505" spans="2:7" x14ac:dyDescent="0.25">
      <c r="B1505" s="32" t="str">
        <f t="shared" ca="1" si="217"/>
        <v/>
      </c>
      <c r="C1505" s="33" t="str">
        <f t="shared" ca="1" si="218"/>
        <v/>
      </c>
      <c r="D1505" s="33" t="str">
        <f t="shared" ca="1" si="219"/>
        <v/>
      </c>
      <c r="E1505" s="33" t="str">
        <f t="shared" ca="1" si="220"/>
        <v/>
      </c>
      <c r="F1505" s="33" t="str">
        <f t="shared" ca="1" si="222"/>
        <v/>
      </c>
      <c r="G1505" s="33" t="str">
        <f t="shared" ca="1" si="221"/>
        <v/>
      </c>
    </row>
    <row r="1506" spans="2:7" x14ac:dyDescent="0.25">
      <c r="B1506" s="32" t="str">
        <f t="shared" ca="1" si="217"/>
        <v/>
      </c>
      <c r="C1506" s="33" t="str">
        <f t="shared" ca="1" si="218"/>
        <v/>
      </c>
      <c r="D1506" s="33" t="str">
        <f t="shared" ca="1" si="219"/>
        <v/>
      </c>
      <c r="E1506" s="33" t="str">
        <f t="shared" ca="1" si="220"/>
        <v/>
      </c>
      <c r="F1506" s="33" t="str">
        <f t="shared" ca="1" si="222"/>
        <v/>
      </c>
      <c r="G1506" s="33" t="str">
        <f t="shared" ca="1" si="221"/>
        <v/>
      </c>
    </row>
    <row r="1507" spans="2:7" x14ac:dyDescent="0.25">
      <c r="B1507" s="32" t="str">
        <f t="shared" ca="1" si="217"/>
        <v/>
      </c>
      <c r="C1507" s="33" t="str">
        <f t="shared" ca="1" si="218"/>
        <v/>
      </c>
      <c r="D1507" s="33" t="str">
        <f t="shared" ca="1" si="219"/>
        <v/>
      </c>
      <c r="E1507" s="33" t="str">
        <f t="shared" ca="1" si="220"/>
        <v/>
      </c>
      <c r="F1507" s="33" t="str">
        <f t="shared" ca="1" si="222"/>
        <v/>
      </c>
      <c r="G1507" s="33" t="str">
        <f t="shared" ca="1" si="221"/>
        <v/>
      </c>
    </row>
    <row r="1508" spans="2:7" x14ac:dyDescent="0.25">
      <c r="B1508" s="32" t="str">
        <f t="shared" ca="1" si="217"/>
        <v/>
      </c>
      <c r="C1508" s="33" t="str">
        <f t="shared" ca="1" si="218"/>
        <v/>
      </c>
      <c r="D1508" s="33" t="str">
        <f t="shared" ca="1" si="219"/>
        <v/>
      </c>
      <c r="E1508" s="33" t="str">
        <f t="shared" ca="1" si="220"/>
        <v/>
      </c>
      <c r="F1508" s="33" t="str">
        <f t="shared" ca="1" si="222"/>
        <v/>
      </c>
      <c r="G1508" s="33" t="str">
        <f t="shared" ca="1" si="221"/>
        <v/>
      </c>
    </row>
    <row r="1509" spans="2:7" x14ac:dyDescent="0.25">
      <c r="B1509" s="32" t="str">
        <f t="shared" ca="1" si="217"/>
        <v/>
      </c>
      <c r="C1509" s="33" t="str">
        <f t="shared" ca="1" si="218"/>
        <v/>
      </c>
      <c r="D1509" s="33" t="str">
        <f t="shared" ca="1" si="219"/>
        <v/>
      </c>
      <c r="E1509" s="33" t="str">
        <f t="shared" ca="1" si="220"/>
        <v/>
      </c>
      <c r="F1509" s="33" t="str">
        <f t="shared" ca="1" si="222"/>
        <v/>
      </c>
      <c r="G1509" s="33" t="str">
        <f t="shared" ca="1" si="221"/>
        <v/>
      </c>
    </row>
    <row r="1510" spans="2:7" x14ac:dyDescent="0.25">
      <c r="B1510" s="32" t="str">
        <f t="shared" ca="1" si="217"/>
        <v/>
      </c>
      <c r="C1510" s="33" t="str">
        <f t="shared" ca="1" si="218"/>
        <v/>
      </c>
      <c r="D1510" s="33" t="str">
        <f t="shared" ca="1" si="219"/>
        <v/>
      </c>
      <c r="E1510" s="33" t="str">
        <f t="shared" ca="1" si="220"/>
        <v/>
      </c>
      <c r="F1510" s="33" t="str">
        <f t="shared" ca="1" si="222"/>
        <v/>
      </c>
      <c r="G1510" s="33" t="str">
        <f t="shared" ca="1" si="221"/>
        <v/>
      </c>
    </row>
    <row r="1511" spans="2:7" x14ac:dyDescent="0.25">
      <c r="B1511" s="32" t="str">
        <f t="shared" ca="1" si="217"/>
        <v/>
      </c>
      <c r="C1511" s="33" t="str">
        <f t="shared" ca="1" si="218"/>
        <v/>
      </c>
      <c r="D1511" s="33" t="str">
        <f t="shared" ca="1" si="219"/>
        <v/>
      </c>
      <c r="E1511" s="33" t="str">
        <f t="shared" ca="1" si="220"/>
        <v/>
      </c>
      <c r="F1511" s="33" t="str">
        <f t="shared" ca="1" si="222"/>
        <v/>
      </c>
      <c r="G1511" s="33" t="str">
        <f t="shared" ca="1" si="221"/>
        <v/>
      </c>
    </row>
    <row r="1512" spans="2:7" x14ac:dyDescent="0.25">
      <c r="B1512" s="32" t="str">
        <f t="shared" ca="1" si="217"/>
        <v/>
      </c>
      <c r="C1512" s="33" t="str">
        <f t="shared" ca="1" si="218"/>
        <v/>
      </c>
      <c r="D1512" s="33" t="str">
        <f t="shared" ca="1" si="219"/>
        <v/>
      </c>
      <c r="E1512" s="33" t="str">
        <f t="shared" ca="1" si="220"/>
        <v/>
      </c>
      <c r="F1512" s="33" t="str">
        <f t="shared" ca="1" si="222"/>
        <v/>
      </c>
      <c r="G1512" s="33" t="str">
        <f t="shared" ca="1" si="221"/>
        <v/>
      </c>
    </row>
    <row r="1513" spans="2:7" x14ac:dyDescent="0.25">
      <c r="B1513" s="32" t="str">
        <f t="shared" ca="1" si="217"/>
        <v/>
      </c>
      <c r="C1513" s="33" t="str">
        <f t="shared" ca="1" si="218"/>
        <v/>
      </c>
      <c r="D1513" s="33" t="str">
        <f t="shared" ca="1" si="219"/>
        <v/>
      </c>
      <c r="E1513" s="33" t="str">
        <f t="shared" ca="1" si="220"/>
        <v/>
      </c>
      <c r="F1513" s="33" t="str">
        <f t="shared" ca="1" si="222"/>
        <v/>
      </c>
      <c r="G1513" s="33" t="str">
        <f t="shared" ca="1" si="221"/>
        <v/>
      </c>
    </row>
    <row r="1514" spans="2:7" x14ac:dyDescent="0.25">
      <c r="B1514" s="32" t="str">
        <f t="shared" ca="1" si="217"/>
        <v/>
      </c>
      <c r="C1514" s="33" t="str">
        <f t="shared" ca="1" si="218"/>
        <v/>
      </c>
      <c r="D1514" s="33" t="str">
        <f t="shared" ca="1" si="219"/>
        <v/>
      </c>
      <c r="E1514" s="33" t="str">
        <f t="shared" ca="1" si="220"/>
        <v/>
      </c>
      <c r="F1514" s="33" t="str">
        <f t="shared" ca="1" si="222"/>
        <v/>
      </c>
      <c r="G1514" s="33" t="str">
        <f t="shared" ca="1" si="221"/>
        <v/>
      </c>
    </row>
    <row r="1515" spans="2:7" x14ac:dyDescent="0.25">
      <c r="B1515" s="32" t="str">
        <f t="shared" ca="1" si="217"/>
        <v/>
      </c>
      <c r="C1515" s="33" t="str">
        <f t="shared" ca="1" si="218"/>
        <v/>
      </c>
      <c r="D1515" s="33" t="str">
        <f t="shared" ca="1" si="219"/>
        <v/>
      </c>
      <c r="E1515" s="33" t="str">
        <f t="shared" ca="1" si="220"/>
        <v/>
      </c>
      <c r="F1515" s="33" t="str">
        <f t="shared" ca="1" si="222"/>
        <v/>
      </c>
      <c r="G1515" s="33" t="str">
        <f t="shared" ca="1" si="221"/>
        <v/>
      </c>
    </row>
    <row r="1516" spans="2:7" x14ac:dyDescent="0.25">
      <c r="B1516" s="32" t="str">
        <f t="shared" ca="1" si="217"/>
        <v/>
      </c>
      <c r="C1516" s="33" t="str">
        <f t="shared" ca="1" si="218"/>
        <v/>
      </c>
      <c r="D1516" s="33" t="str">
        <f t="shared" ca="1" si="219"/>
        <v/>
      </c>
      <c r="E1516" s="33" t="str">
        <f t="shared" ca="1" si="220"/>
        <v/>
      </c>
      <c r="F1516" s="33" t="str">
        <f t="shared" ca="1" si="222"/>
        <v/>
      </c>
      <c r="G1516" s="33" t="str">
        <f t="shared" ca="1" si="221"/>
        <v/>
      </c>
    </row>
    <row r="1517" spans="2:7" x14ac:dyDescent="0.25">
      <c r="B1517" s="32" t="str">
        <f t="shared" ca="1" si="217"/>
        <v/>
      </c>
      <c r="C1517" s="33" t="str">
        <f t="shared" ca="1" si="218"/>
        <v/>
      </c>
      <c r="D1517" s="33" t="str">
        <f t="shared" ca="1" si="219"/>
        <v/>
      </c>
      <c r="E1517" s="33" t="str">
        <f t="shared" ca="1" si="220"/>
        <v/>
      </c>
      <c r="F1517" s="33" t="str">
        <f t="shared" ca="1" si="222"/>
        <v/>
      </c>
      <c r="G1517" s="33" t="str">
        <f t="shared" ca="1" si="221"/>
        <v/>
      </c>
    </row>
    <row r="1518" spans="2:7" x14ac:dyDescent="0.25">
      <c r="B1518" s="32" t="str">
        <f t="shared" ca="1" si="217"/>
        <v/>
      </c>
      <c r="C1518" s="33" t="str">
        <f t="shared" ca="1" si="218"/>
        <v/>
      </c>
      <c r="D1518" s="33" t="str">
        <f t="shared" ca="1" si="219"/>
        <v/>
      </c>
      <c r="E1518" s="33" t="str">
        <f t="shared" ca="1" si="220"/>
        <v/>
      </c>
      <c r="F1518" s="33" t="str">
        <f t="shared" ca="1" si="222"/>
        <v/>
      </c>
      <c r="G1518" s="33" t="str">
        <f t="shared" ca="1" si="221"/>
        <v/>
      </c>
    </row>
    <row r="1519" spans="2:7" x14ac:dyDescent="0.25">
      <c r="B1519" s="32" t="str">
        <f t="shared" ca="1" si="217"/>
        <v/>
      </c>
      <c r="C1519" s="33" t="str">
        <f t="shared" ca="1" si="218"/>
        <v/>
      </c>
      <c r="D1519" s="33" t="str">
        <f t="shared" ca="1" si="219"/>
        <v/>
      </c>
      <c r="E1519" s="33" t="str">
        <f t="shared" ca="1" si="220"/>
        <v/>
      </c>
      <c r="F1519" s="33" t="str">
        <f t="shared" ca="1" si="222"/>
        <v/>
      </c>
      <c r="G1519" s="33" t="str">
        <f t="shared" ca="1" si="221"/>
        <v/>
      </c>
    </row>
    <row r="1520" spans="2:7" x14ac:dyDescent="0.25">
      <c r="B1520" s="32" t="str">
        <f t="shared" ca="1" si="217"/>
        <v/>
      </c>
      <c r="C1520" s="33" t="str">
        <f t="shared" ca="1" si="218"/>
        <v/>
      </c>
      <c r="D1520" s="33" t="str">
        <f t="shared" ca="1" si="219"/>
        <v/>
      </c>
      <c r="E1520" s="33" t="str">
        <f t="shared" ca="1" si="220"/>
        <v/>
      </c>
      <c r="F1520" s="33" t="str">
        <f t="shared" ca="1" si="222"/>
        <v/>
      </c>
      <c r="G1520" s="33" t="str">
        <f t="shared" ca="1" si="221"/>
        <v/>
      </c>
    </row>
    <row r="1521" spans="2:7" x14ac:dyDescent="0.25">
      <c r="B1521" s="32" t="str">
        <f t="shared" ca="1" si="217"/>
        <v/>
      </c>
      <c r="C1521" s="33" t="str">
        <f t="shared" ca="1" si="218"/>
        <v/>
      </c>
      <c r="D1521" s="33" t="str">
        <f t="shared" ca="1" si="219"/>
        <v/>
      </c>
      <c r="E1521" s="33" t="str">
        <f t="shared" ca="1" si="220"/>
        <v/>
      </c>
      <c r="F1521" s="33" t="str">
        <f t="shared" ca="1" si="222"/>
        <v/>
      </c>
      <c r="G1521" s="33" t="str">
        <f t="shared" ca="1" si="221"/>
        <v/>
      </c>
    </row>
    <row r="1522" spans="2:7" x14ac:dyDescent="0.25">
      <c r="B1522" s="32" t="str">
        <f t="shared" ca="1" si="217"/>
        <v/>
      </c>
      <c r="C1522" s="33" t="str">
        <f t="shared" ca="1" si="218"/>
        <v/>
      </c>
      <c r="D1522" s="33" t="str">
        <f t="shared" ca="1" si="219"/>
        <v/>
      </c>
      <c r="E1522" s="33" t="str">
        <f t="shared" ca="1" si="220"/>
        <v/>
      </c>
      <c r="F1522" s="33" t="str">
        <f t="shared" ca="1" si="222"/>
        <v/>
      </c>
      <c r="G1522" s="33" t="str">
        <f t="shared" ca="1" si="221"/>
        <v/>
      </c>
    </row>
    <row r="1523" spans="2:7" x14ac:dyDescent="0.25">
      <c r="B1523" s="32" t="str">
        <f t="shared" ca="1" si="217"/>
        <v/>
      </c>
      <c r="C1523" s="33" t="str">
        <f t="shared" ca="1" si="218"/>
        <v/>
      </c>
      <c r="D1523" s="33" t="str">
        <f t="shared" ca="1" si="219"/>
        <v/>
      </c>
      <c r="E1523" s="33" t="str">
        <f t="shared" ca="1" si="220"/>
        <v/>
      </c>
      <c r="F1523" s="33" t="str">
        <f t="shared" ca="1" si="222"/>
        <v/>
      </c>
      <c r="G1523" s="33" t="str">
        <f t="shared" ca="1" si="221"/>
        <v/>
      </c>
    </row>
    <row r="1524" spans="2:7" x14ac:dyDescent="0.25">
      <c r="B1524" s="32" t="str">
        <f t="shared" ca="1" si="217"/>
        <v/>
      </c>
      <c r="C1524" s="33" t="str">
        <f t="shared" ca="1" si="218"/>
        <v/>
      </c>
      <c r="D1524" s="33" t="str">
        <f t="shared" ca="1" si="219"/>
        <v/>
      </c>
      <c r="E1524" s="33" t="str">
        <f t="shared" ca="1" si="220"/>
        <v/>
      </c>
      <c r="F1524" s="33" t="str">
        <f t="shared" ca="1" si="222"/>
        <v/>
      </c>
      <c r="G1524" s="33" t="str">
        <f t="shared" ca="1" si="221"/>
        <v/>
      </c>
    </row>
    <row r="1525" spans="2:7" x14ac:dyDescent="0.25">
      <c r="B1525" s="32" t="str">
        <f t="shared" ca="1" si="217"/>
        <v/>
      </c>
      <c r="C1525" s="33" t="str">
        <f t="shared" ca="1" si="218"/>
        <v/>
      </c>
      <c r="D1525" s="33" t="str">
        <f t="shared" ca="1" si="219"/>
        <v/>
      </c>
      <c r="E1525" s="33" t="str">
        <f t="shared" ca="1" si="220"/>
        <v/>
      </c>
      <c r="F1525" s="33" t="str">
        <f t="shared" ca="1" si="222"/>
        <v/>
      </c>
      <c r="G1525" s="33" t="str">
        <f t="shared" ca="1" si="221"/>
        <v/>
      </c>
    </row>
    <row r="1526" spans="2:7" x14ac:dyDescent="0.25">
      <c r="B1526" s="32" t="str">
        <f t="shared" ca="1" si="217"/>
        <v/>
      </c>
      <c r="C1526" s="33" t="str">
        <f t="shared" ca="1" si="218"/>
        <v/>
      </c>
      <c r="D1526" s="33" t="str">
        <f t="shared" ca="1" si="219"/>
        <v/>
      </c>
      <c r="E1526" s="33" t="str">
        <f t="shared" ca="1" si="220"/>
        <v/>
      </c>
      <c r="F1526" s="33" t="str">
        <f t="shared" ca="1" si="222"/>
        <v/>
      </c>
      <c r="G1526" s="33" t="str">
        <f t="shared" ca="1" si="221"/>
        <v/>
      </c>
    </row>
    <row r="1527" spans="2:7" x14ac:dyDescent="0.25">
      <c r="B1527" s="32" t="str">
        <f t="shared" ca="1" si="217"/>
        <v/>
      </c>
      <c r="C1527" s="33" t="str">
        <f t="shared" ca="1" si="218"/>
        <v/>
      </c>
      <c r="D1527" s="33" t="str">
        <f t="shared" ca="1" si="219"/>
        <v/>
      </c>
      <c r="E1527" s="33" t="str">
        <f t="shared" ca="1" si="220"/>
        <v/>
      </c>
      <c r="F1527" s="33" t="str">
        <f t="shared" ca="1" si="222"/>
        <v/>
      </c>
      <c r="G1527" s="33" t="str">
        <f t="shared" ca="1" si="221"/>
        <v/>
      </c>
    </row>
    <row r="1528" spans="2:7" x14ac:dyDescent="0.25">
      <c r="B1528" s="32" t="str">
        <f t="shared" ca="1" si="217"/>
        <v/>
      </c>
      <c r="C1528" s="33" t="str">
        <f t="shared" ca="1" si="218"/>
        <v/>
      </c>
      <c r="D1528" s="33" t="str">
        <f t="shared" ca="1" si="219"/>
        <v/>
      </c>
      <c r="E1528" s="33" t="str">
        <f t="shared" ca="1" si="220"/>
        <v/>
      </c>
      <c r="F1528" s="33" t="str">
        <f t="shared" ca="1" si="222"/>
        <v/>
      </c>
      <c r="G1528" s="33" t="str">
        <f t="shared" ca="1" si="221"/>
        <v/>
      </c>
    </row>
    <row r="1529" spans="2:7" x14ac:dyDescent="0.25">
      <c r="B1529" s="32" t="str">
        <f t="shared" ca="1" si="217"/>
        <v/>
      </c>
      <c r="C1529" s="33" t="str">
        <f t="shared" ca="1" si="218"/>
        <v/>
      </c>
      <c r="D1529" s="33" t="str">
        <f t="shared" ca="1" si="219"/>
        <v/>
      </c>
      <c r="E1529" s="33" t="str">
        <f t="shared" ca="1" si="220"/>
        <v/>
      </c>
      <c r="F1529" s="33" t="str">
        <f t="shared" ca="1" si="222"/>
        <v/>
      </c>
      <c r="G1529" s="33" t="str">
        <f t="shared" ca="1" si="221"/>
        <v/>
      </c>
    </row>
    <row r="1530" spans="2:7" x14ac:dyDescent="0.25">
      <c r="B1530" s="32" t="str">
        <f t="shared" ca="1" si="217"/>
        <v/>
      </c>
      <c r="C1530" s="33" t="str">
        <f t="shared" ca="1" si="218"/>
        <v/>
      </c>
      <c r="D1530" s="33" t="str">
        <f t="shared" ca="1" si="219"/>
        <v/>
      </c>
      <c r="E1530" s="33" t="str">
        <f t="shared" ca="1" si="220"/>
        <v/>
      </c>
      <c r="F1530" s="33" t="str">
        <f t="shared" ca="1" si="222"/>
        <v/>
      </c>
      <c r="G1530" s="33" t="str">
        <f t="shared" ca="1" si="221"/>
        <v/>
      </c>
    </row>
    <row r="1531" spans="2:7" x14ac:dyDescent="0.25">
      <c r="B1531" s="32" t="str">
        <f t="shared" ca="1" si="217"/>
        <v/>
      </c>
      <c r="C1531" s="33" t="str">
        <f t="shared" ca="1" si="218"/>
        <v/>
      </c>
      <c r="D1531" s="33" t="str">
        <f t="shared" ca="1" si="219"/>
        <v/>
      </c>
      <c r="E1531" s="33" t="str">
        <f t="shared" ca="1" si="220"/>
        <v/>
      </c>
      <c r="F1531" s="33" t="str">
        <f t="shared" ca="1" si="222"/>
        <v/>
      </c>
      <c r="G1531" s="33" t="str">
        <f t="shared" ca="1" si="221"/>
        <v/>
      </c>
    </row>
    <row r="1532" spans="2:7" x14ac:dyDescent="0.25">
      <c r="B1532" s="32" t="str">
        <f t="shared" ca="1" si="217"/>
        <v/>
      </c>
      <c r="C1532" s="33" t="str">
        <f t="shared" ca="1" si="218"/>
        <v/>
      </c>
      <c r="D1532" s="33" t="str">
        <f t="shared" ca="1" si="219"/>
        <v/>
      </c>
      <c r="E1532" s="33" t="str">
        <f t="shared" ca="1" si="220"/>
        <v/>
      </c>
      <c r="F1532" s="33" t="str">
        <f t="shared" ca="1" si="222"/>
        <v/>
      </c>
      <c r="G1532" s="33" t="str">
        <f t="shared" ca="1" si="221"/>
        <v/>
      </c>
    </row>
    <row r="1533" spans="2:7" x14ac:dyDescent="0.25">
      <c r="B1533" s="32" t="str">
        <f t="shared" ca="1" si="217"/>
        <v/>
      </c>
      <c r="C1533" s="33" t="str">
        <f t="shared" ca="1" si="218"/>
        <v/>
      </c>
      <c r="D1533" s="33" t="str">
        <f t="shared" ca="1" si="219"/>
        <v/>
      </c>
      <c r="E1533" s="33" t="str">
        <f t="shared" ca="1" si="220"/>
        <v/>
      </c>
      <c r="F1533" s="33" t="str">
        <f t="shared" ca="1" si="222"/>
        <v/>
      </c>
      <c r="G1533" s="33" t="str">
        <f t="shared" ca="1" si="221"/>
        <v/>
      </c>
    </row>
    <row r="1534" spans="2:7" x14ac:dyDescent="0.25">
      <c r="B1534" s="32" t="str">
        <f t="shared" ca="1" si="217"/>
        <v/>
      </c>
      <c r="C1534" s="33" t="str">
        <f t="shared" ca="1" si="218"/>
        <v/>
      </c>
      <c r="D1534" s="33" t="str">
        <f t="shared" ca="1" si="219"/>
        <v/>
      </c>
      <c r="E1534" s="33" t="str">
        <f t="shared" ca="1" si="220"/>
        <v/>
      </c>
      <c r="F1534" s="33" t="str">
        <f t="shared" ca="1" si="222"/>
        <v/>
      </c>
      <c r="G1534" s="33" t="str">
        <f t="shared" ca="1" si="221"/>
        <v/>
      </c>
    </row>
    <row r="1535" spans="2:7" x14ac:dyDescent="0.25">
      <c r="B1535" s="32" t="str">
        <f t="shared" ca="1" si="217"/>
        <v/>
      </c>
      <c r="C1535" s="33" t="str">
        <f t="shared" ca="1" si="218"/>
        <v/>
      </c>
      <c r="D1535" s="33" t="str">
        <f t="shared" ca="1" si="219"/>
        <v/>
      </c>
      <c r="E1535" s="33" t="str">
        <f t="shared" ca="1" si="220"/>
        <v/>
      </c>
      <c r="F1535" s="33" t="str">
        <f t="shared" ca="1" si="222"/>
        <v/>
      </c>
      <c r="G1535" s="33" t="str">
        <f t="shared" ca="1" si="221"/>
        <v/>
      </c>
    </row>
    <row r="1536" spans="2:7" x14ac:dyDescent="0.25">
      <c r="B1536" s="32" t="str">
        <f t="shared" ca="1" si="217"/>
        <v/>
      </c>
      <c r="C1536" s="33" t="str">
        <f t="shared" ca="1" si="218"/>
        <v/>
      </c>
      <c r="D1536" s="33" t="str">
        <f t="shared" ca="1" si="219"/>
        <v/>
      </c>
      <c r="E1536" s="33" t="str">
        <f t="shared" ca="1" si="220"/>
        <v/>
      </c>
      <c r="F1536" s="33" t="str">
        <f t="shared" ca="1" si="222"/>
        <v/>
      </c>
      <c r="G1536" s="33" t="str">
        <f t="shared" ca="1" si="221"/>
        <v/>
      </c>
    </row>
    <row r="1537" spans="2:7" x14ac:dyDescent="0.25">
      <c r="B1537" s="32" t="str">
        <f t="shared" ca="1" si="217"/>
        <v/>
      </c>
      <c r="C1537" s="33" t="str">
        <f t="shared" ca="1" si="218"/>
        <v/>
      </c>
      <c r="D1537" s="33" t="str">
        <f t="shared" ca="1" si="219"/>
        <v/>
      </c>
      <c r="E1537" s="33" t="str">
        <f t="shared" ca="1" si="220"/>
        <v/>
      </c>
      <c r="F1537" s="33" t="str">
        <f t="shared" ca="1" si="222"/>
        <v/>
      </c>
      <c r="G1537" s="33" t="str">
        <f t="shared" ca="1" si="221"/>
        <v/>
      </c>
    </row>
    <row r="1538" spans="2:7" x14ac:dyDescent="0.25">
      <c r="B1538" s="32" t="str">
        <f t="shared" ca="1" si="217"/>
        <v/>
      </c>
      <c r="C1538" s="33" t="str">
        <f t="shared" ca="1" si="218"/>
        <v/>
      </c>
      <c r="D1538" s="33" t="str">
        <f t="shared" ca="1" si="219"/>
        <v/>
      </c>
      <c r="E1538" s="33" t="str">
        <f t="shared" ca="1" si="220"/>
        <v/>
      </c>
      <c r="F1538" s="33" t="str">
        <f t="shared" ca="1" si="222"/>
        <v/>
      </c>
      <c r="G1538" s="33" t="str">
        <f t="shared" ca="1" si="221"/>
        <v/>
      </c>
    </row>
    <row r="1539" spans="2:7" x14ac:dyDescent="0.25">
      <c r="B1539" s="32" t="str">
        <f t="shared" ca="1" si="217"/>
        <v/>
      </c>
      <c r="C1539" s="33" t="str">
        <f t="shared" ca="1" si="218"/>
        <v/>
      </c>
      <c r="D1539" s="33" t="str">
        <f t="shared" ca="1" si="219"/>
        <v/>
      </c>
      <c r="E1539" s="33" t="str">
        <f t="shared" ca="1" si="220"/>
        <v/>
      </c>
      <c r="F1539" s="33" t="str">
        <f t="shared" ca="1" si="222"/>
        <v/>
      </c>
      <c r="G1539" s="33" t="str">
        <f t="shared" ca="1" si="221"/>
        <v/>
      </c>
    </row>
    <row r="1540" spans="2:7" x14ac:dyDescent="0.25">
      <c r="B1540" s="32" t="str">
        <f t="shared" ca="1" si="217"/>
        <v/>
      </c>
      <c r="C1540" s="33" t="str">
        <f t="shared" ca="1" si="218"/>
        <v/>
      </c>
      <c r="D1540" s="33" t="str">
        <f t="shared" ca="1" si="219"/>
        <v/>
      </c>
      <c r="E1540" s="33" t="str">
        <f t="shared" ca="1" si="220"/>
        <v/>
      </c>
      <c r="F1540" s="33" t="str">
        <f t="shared" ca="1" si="222"/>
        <v/>
      </c>
      <c r="G1540" s="33" t="str">
        <f t="shared" ca="1" si="221"/>
        <v/>
      </c>
    </row>
    <row r="1541" spans="2:7" x14ac:dyDescent="0.25">
      <c r="B1541" s="32" t="str">
        <f t="shared" ca="1" si="217"/>
        <v/>
      </c>
      <c r="C1541" s="33" t="str">
        <f t="shared" ca="1" si="218"/>
        <v/>
      </c>
      <c r="D1541" s="33" t="str">
        <f t="shared" ca="1" si="219"/>
        <v/>
      </c>
      <c r="E1541" s="33" t="str">
        <f t="shared" ca="1" si="220"/>
        <v/>
      </c>
      <c r="F1541" s="33" t="str">
        <f t="shared" ca="1" si="222"/>
        <v/>
      </c>
      <c r="G1541" s="33" t="str">
        <f t="shared" ca="1" si="221"/>
        <v/>
      </c>
    </row>
    <row r="1542" spans="2:7" x14ac:dyDescent="0.25">
      <c r="B1542" s="32" t="str">
        <f t="shared" ca="1" si="217"/>
        <v/>
      </c>
      <c r="C1542" s="33" t="str">
        <f t="shared" ca="1" si="218"/>
        <v/>
      </c>
      <c r="D1542" s="33" t="str">
        <f t="shared" ca="1" si="219"/>
        <v/>
      </c>
      <c r="E1542" s="33" t="str">
        <f t="shared" ca="1" si="220"/>
        <v/>
      </c>
      <c r="F1542" s="33" t="str">
        <f t="shared" ca="1" si="222"/>
        <v/>
      </c>
      <c r="G1542" s="33" t="str">
        <f t="shared" ca="1" si="221"/>
        <v/>
      </c>
    </row>
    <row r="1543" spans="2:7" x14ac:dyDescent="0.25">
      <c r="B1543" s="32" t="str">
        <f t="shared" ca="1" si="217"/>
        <v/>
      </c>
      <c r="C1543" s="33" t="str">
        <f t="shared" ca="1" si="218"/>
        <v/>
      </c>
      <c r="D1543" s="33" t="str">
        <f t="shared" ca="1" si="219"/>
        <v/>
      </c>
      <c r="E1543" s="33" t="str">
        <f t="shared" ca="1" si="220"/>
        <v/>
      </c>
      <c r="F1543" s="33" t="str">
        <f t="shared" ca="1" si="222"/>
        <v/>
      </c>
      <c r="G1543" s="33" t="str">
        <f t="shared" ca="1" si="221"/>
        <v/>
      </c>
    </row>
    <row r="1544" spans="2:7" x14ac:dyDescent="0.25">
      <c r="B1544" s="32" t="str">
        <f t="shared" ca="1" si="217"/>
        <v/>
      </c>
      <c r="C1544" s="33" t="str">
        <f t="shared" ca="1" si="218"/>
        <v/>
      </c>
      <c r="D1544" s="33" t="str">
        <f t="shared" ca="1" si="219"/>
        <v/>
      </c>
      <c r="E1544" s="33" t="str">
        <f t="shared" ca="1" si="220"/>
        <v/>
      </c>
      <c r="F1544" s="33" t="str">
        <f t="shared" ca="1" si="222"/>
        <v/>
      </c>
      <c r="G1544" s="33" t="str">
        <f t="shared" ca="1" si="221"/>
        <v/>
      </c>
    </row>
    <row r="1545" spans="2:7" x14ac:dyDescent="0.25">
      <c r="B1545" s="32" t="str">
        <f t="shared" ca="1" si="217"/>
        <v/>
      </c>
      <c r="C1545" s="33" t="str">
        <f t="shared" ca="1" si="218"/>
        <v/>
      </c>
      <c r="D1545" s="33" t="str">
        <f t="shared" ca="1" si="219"/>
        <v/>
      </c>
      <c r="E1545" s="33" t="str">
        <f t="shared" ca="1" si="220"/>
        <v/>
      </c>
      <c r="F1545" s="33" t="str">
        <f t="shared" ca="1" si="222"/>
        <v/>
      </c>
      <c r="G1545" s="33" t="str">
        <f t="shared" ca="1" si="221"/>
        <v/>
      </c>
    </row>
    <row r="1546" spans="2:7" x14ac:dyDescent="0.25">
      <c r="B1546" s="32" t="str">
        <f t="shared" ca="1" si="217"/>
        <v/>
      </c>
      <c r="C1546" s="33" t="str">
        <f t="shared" ca="1" si="218"/>
        <v/>
      </c>
      <c r="D1546" s="33" t="str">
        <f t="shared" ca="1" si="219"/>
        <v/>
      </c>
      <c r="E1546" s="33" t="str">
        <f t="shared" ca="1" si="220"/>
        <v/>
      </c>
      <c r="F1546" s="33" t="str">
        <f t="shared" ca="1" si="222"/>
        <v/>
      </c>
      <c r="G1546" s="33" t="str">
        <f t="shared" ca="1" si="221"/>
        <v/>
      </c>
    </row>
    <row r="1547" spans="2:7" x14ac:dyDescent="0.25">
      <c r="B1547" s="32" t="str">
        <f t="shared" ca="1" si="217"/>
        <v/>
      </c>
      <c r="C1547" s="33" t="str">
        <f t="shared" ca="1" si="218"/>
        <v/>
      </c>
      <c r="D1547" s="33" t="str">
        <f t="shared" ca="1" si="219"/>
        <v/>
      </c>
      <c r="E1547" s="33" t="str">
        <f t="shared" ca="1" si="220"/>
        <v/>
      </c>
      <c r="F1547" s="33" t="str">
        <f t="shared" ca="1" si="222"/>
        <v/>
      </c>
      <c r="G1547" s="33" t="str">
        <f t="shared" ca="1" si="221"/>
        <v/>
      </c>
    </row>
    <row r="1548" spans="2:7" x14ac:dyDescent="0.25">
      <c r="B1548" s="32" t="str">
        <f t="shared" ca="1" si="217"/>
        <v/>
      </c>
      <c r="C1548" s="33" t="str">
        <f t="shared" ca="1" si="218"/>
        <v/>
      </c>
      <c r="D1548" s="33" t="str">
        <f t="shared" ca="1" si="219"/>
        <v/>
      </c>
      <c r="E1548" s="33" t="str">
        <f t="shared" ca="1" si="220"/>
        <v/>
      </c>
      <c r="F1548" s="33" t="str">
        <f t="shared" ca="1" si="222"/>
        <v/>
      </c>
      <c r="G1548" s="33" t="str">
        <f t="shared" ca="1" si="221"/>
        <v/>
      </c>
    </row>
    <row r="1549" spans="2:7" x14ac:dyDescent="0.25">
      <c r="B1549" s="32" t="str">
        <f t="shared" ca="1" si="217"/>
        <v/>
      </c>
      <c r="C1549" s="33" t="str">
        <f t="shared" ca="1" si="218"/>
        <v/>
      </c>
      <c r="D1549" s="33" t="str">
        <f t="shared" ca="1" si="219"/>
        <v/>
      </c>
      <c r="E1549" s="33" t="str">
        <f t="shared" ca="1" si="220"/>
        <v/>
      </c>
      <c r="F1549" s="33" t="str">
        <f t="shared" ca="1" si="222"/>
        <v/>
      </c>
      <c r="G1549" s="33" t="str">
        <f t="shared" ca="1" si="221"/>
        <v/>
      </c>
    </row>
    <row r="1550" spans="2:7" x14ac:dyDescent="0.25">
      <c r="B1550" s="32" t="str">
        <f t="shared" ca="1" si="217"/>
        <v/>
      </c>
      <c r="C1550" s="33" t="str">
        <f t="shared" ca="1" si="218"/>
        <v/>
      </c>
      <c r="D1550" s="33" t="str">
        <f t="shared" ca="1" si="219"/>
        <v/>
      </c>
      <c r="E1550" s="33" t="str">
        <f t="shared" ca="1" si="220"/>
        <v/>
      </c>
      <c r="F1550" s="33" t="str">
        <f t="shared" ca="1" si="222"/>
        <v/>
      </c>
      <c r="G1550" s="33" t="str">
        <f t="shared" ca="1" si="221"/>
        <v/>
      </c>
    </row>
    <row r="1551" spans="2:7" x14ac:dyDescent="0.25">
      <c r="B1551" s="32" t="str">
        <f t="shared" ca="1" si="217"/>
        <v/>
      </c>
      <c r="C1551" s="33" t="str">
        <f t="shared" ca="1" si="218"/>
        <v/>
      </c>
      <c r="D1551" s="33" t="str">
        <f t="shared" ca="1" si="219"/>
        <v/>
      </c>
      <c r="E1551" s="33" t="str">
        <f t="shared" ca="1" si="220"/>
        <v/>
      </c>
      <c r="F1551" s="33" t="str">
        <f t="shared" ca="1" si="222"/>
        <v/>
      </c>
      <c r="G1551" s="33" t="str">
        <f t="shared" ca="1" si="221"/>
        <v/>
      </c>
    </row>
    <row r="1552" spans="2:7" x14ac:dyDescent="0.25">
      <c r="B1552" s="32" t="str">
        <f t="shared" ca="1" si="217"/>
        <v/>
      </c>
      <c r="C1552" s="33" t="str">
        <f t="shared" ca="1" si="218"/>
        <v/>
      </c>
      <c r="D1552" s="33" t="str">
        <f t="shared" ca="1" si="219"/>
        <v/>
      </c>
      <c r="E1552" s="33" t="str">
        <f t="shared" ca="1" si="220"/>
        <v/>
      </c>
      <c r="F1552" s="33" t="str">
        <f t="shared" ca="1" si="222"/>
        <v/>
      </c>
      <c r="G1552" s="33" t="str">
        <f t="shared" ca="1" si="221"/>
        <v/>
      </c>
    </row>
    <row r="1553" spans="2:7" x14ac:dyDescent="0.25">
      <c r="B1553" s="32" t="str">
        <f t="shared" ca="1" si="217"/>
        <v/>
      </c>
      <c r="C1553" s="33" t="str">
        <f t="shared" ca="1" si="218"/>
        <v/>
      </c>
      <c r="D1553" s="33" t="str">
        <f t="shared" ca="1" si="219"/>
        <v/>
      </c>
      <c r="E1553" s="33" t="str">
        <f t="shared" ca="1" si="220"/>
        <v/>
      </c>
      <c r="F1553" s="33" t="str">
        <f t="shared" ca="1" si="222"/>
        <v/>
      </c>
      <c r="G1553" s="33" t="str">
        <f t="shared" ca="1" si="221"/>
        <v/>
      </c>
    </row>
    <row r="1554" spans="2:7" x14ac:dyDescent="0.25">
      <c r="B1554" s="32" t="str">
        <f t="shared" ca="1" si="217"/>
        <v/>
      </c>
      <c r="C1554" s="33" t="str">
        <f t="shared" ca="1" si="218"/>
        <v/>
      </c>
      <c r="D1554" s="33" t="str">
        <f t="shared" ca="1" si="219"/>
        <v/>
      </c>
      <c r="E1554" s="33" t="str">
        <f t="shared" ca="1" si="220"/>
        <v/>
      </c>
      <c r="F1554" s="33" t="str">
        <f t="shared" ca="1" si="222"/>
        <v/>
      </c>
      <c r="G1554" s="33" t="str">
        <f t="shared" ca="1" si="221"/>
        <v/>
      </c>
    </row>
    <row r="1555" spans="2:7" x14ac:dyDescent="0.25">
      <c r="B1555" s="32" t="str">
        <f t="shared" ca="1" si="217"/>
        <v/>
      </c>
      <c r="C1555" s="33" t="str">
        <f t="shared" ca="1" si="218"/>
        <v/>
      </c>
      <c r="D1555" s="33" t="str">
        <f t="shared" ca="1" si="219"/>
        <v/>
      </c>
      <c r="E1555" s="33" t="str">
        <f t="shared" ca="1" si="220"/>
        <v/>
      </c>
      <c r="F1555" s="33" t="str">
        <f t="shared" ca="1" si="222"/>
        <v/>
      </c>
      <c r="G1555" s="33" t="str">
        <f t="shared" ca="1" si="221"/>
        <v/>
      </c>
    </row>
    <row r="1556" spans="2:7" x14ac:dyDescent="0.25">
      <c r="B1556" s="32" t="str">
        <f t="shared" ca="1" si="217"/>
        <v/>
      </c>
      <c r="C1556" s="33" t="str">
        <f t="shared" ca="1" si="218"/>
        <v/>
      </c>
      <c r="D1556" s="33" t="str">
        <f t="shared" ca="1" si="219"/>
        <v/>
      </c>
      <c r="E1556" s="33" t="str">
        <f t="shared" ca="1" si="220"/>
        <v/>
      </c>
      <c r="F1556" s="33" t="str">
        <f t="shared" ca="1" si="222"/>
        <v/>
      </c>
      <c r="G1556" s="33" t="str">
        <f t="shared" ca="1" si="221"/>
        <v/>
      </c>
    </row>
    <row r="1557" spans="2:7" x14ac:dyDescent="0.25">
      <c r="B1557" s="32" t="str">
        <f t="shared" ca="1" si="217"/>
        <v/>
      </c>
      <c r="C1557" s="33" t="str">
        <f t="shared" ca="1" si="218"/>
        <v/>
      </c>
      <c r="D1557" s="33" t="str">
        <f t="shared" ca="1" si="219"/>
        <v/>
      </c>
      <c r="E1557" s="33" t="str">
        <f t="shared" ca="1" si="220"/>
        <v/>
      </c>
      <c r="F1557" s="33" t="str">
        <f t="shared" ca="1" si="222"/>
        <v/>
      </c>
      <c r="G1557" s="33" t="str">
        <f t="shared" ca="1" si="221"/>
        <v/>
      </c>
    </row>
    <row r="1558" spans="2:7" x14ac:dyDescent="0.25">
      <c r="B1558" s="32" t="str">
        <f t="shared" ca="1" si="217"/>
        <v/>
      </c>
      <c r="C1558" s="33" t="str">
        <f t="shared" ca="1" si="218"/>
        <v/>
      </c>
      <c r="D1558" s="33" t="str">
        <f t="shared" ca="1" si="219"/>
        <v/>
      </c>
      <c r="E1558" s="33" t="str">
        <f t="shared" ca="1" si="220"/>
        <v/>
      </c>
      <c r="F1558" s="33" t="str">
        <f t="shared" ca="1" si="222"/>
        <v/>
      </c>
      <c r="G1558" s="33" t="str">
        <f t="shared" ca="1" si="221"/>
        <v/>
      </c>
    </row>
    <row r="1559" spans="2:7" x14ac:dyDescent="0.25">
      <c r="B1559" s="32" t="str">
        <f t="shared" ca="1" si="217"/>
        <v/>
      </c>
      <c r="C1559" s="33" t="str">
        <f t="shared" ca="1" si="218"/>
        <v/>
      </c>
      <c r="D1559" s="33" t="str">
        <f t="shared" ca="1" si="219"/>
        <v/>
      </c>
      <c r="E1559" s="33" t="str">
        <f t="shared" ca="1" si="220"/>
        <v/>
      </c>
      <c r="F1559" s="33" t="str">
        <f t="shared" ca="1" si="222"/>
        <v/>
      </c>
      <c r="G1559" s="33" t="str">
        <f t="shared" ca="1" si="221"/>
        <v/>
      </c>
    </row>
    <row r="1560" spans="2:7" x14ac:dyDescent="0.25">
      <c r="B1560" s="32" t="str">
        <f t="shared" ca="1" si="217"/>
        <v/>
      </c>
      <c r="C1560" s="33" t="str">
        <f t="shared" ca="1" si="218"/>
        <v/>
      </c>
      <c r="D1560" s="33" t="str">
        <f t="shared" ca="1" si="219"/>
        <v/>
      </c>
      <c r="E1560" s="33" t="str">
        <f t="shared" ca="1" si="220"/>
        <v/>
      </c>
      <c r="F1560" s="33" t="str">
        <f t="shared" ca="1" si="222"/>
        <v/>
      </c>
      <c r="G1560" s="33" t="str">
        <f t="shared" ca="1" si="221"/>
        <v/>
      </c>
    </row>
    <row r="1561" spans="2:7" x14ac:dyDescent="0.25">
      <c r="B1561" s="32" t="str">
        <f t="shared" ca="1" si="217"/>
        <v/>
      </c>
      <c r="C1561" s="33" t="str">
        <f t="shared" ca="1" si="218"/>
        <v/>
      </c>
      <c r="D1561" s="33" t="str">
        <f t="shared" ca="1" si="219"/>
        <v/>
      </c>
      <c r="E1561" s="33" t="str">
        <f t="shared" ca="1" si="220"/>
        <v/>
      </c>
      <c r="F1561" s="33" t="str">
        <f t="shared" ca="1" si="222"/>
        <v/>
      </c>
      <c r="G1561" s="33" t="str">
        <f t="shared" ca="1" si="221"/>
        <v/>
      </c>
    </row>
    <row r="1562" spans="2:7" x14ac:dyDescent="0.25">
      <c r="B1562" s="32" t="str">
        <f t="shared" ca="1" si="217"/>
        <v/>
      </c>
      <c r="C1562" s="33" t="str">
        <f t="shared" ca="1" si="218"/>
        <v/>
      </c>
      <c r="D1562" s="33" t="str">
        <f t="shared" ca="1" si="219"/>
        <v/>
      </c>
      <c r="E1562" s="33" t="str">
        <f t="shared" ca="1" si="220"/>
        <v/>
      </c>
      <c r="F1562" s="33" t="str">
        <f t="shared" ca="1" si="222"/>
        <v/>
      </c>
      <c r="G1562" s="33" t="str">
        <f t="shared" ca="1" si="221"/>
        <v/>
      </c>
    </row>
    <row r="1563" spans="2:7" x14ac:dyDescent="0.25">
      <c r="B1563" s="32" t="str">
        <f t="shared" ca="1" si="217"/>
        <v/>
      </c>
      <c r="C1563" s="33" t="str">
        <f t="shared" ca="1" si="218"/>
        <v/>
      </c>
      <c r="D1563" s="33" t="str">
        <f t="shared" ca="1" si="219"/>
        <v/>
      </c>
      <c r="E1563" s="33" t="str">
        <f t="shared" ca="1" si="220"/>
        <v/>
      </c>
      <c r="F1563" s="33" t="str">
        <f t="shared" ca="1" si="222"/>
        <v/>
      </c>
      <c r="G1563" s="33" t="str">
        <f t="shared" ca="1" si="221"/>
        <v/>
      </c>
    </row>
    <row r="1564" spans="2:7" x14ac:dyDescent="0.25">
      <c r="B1564" s="32" t="str">
        <f t="shared" ca="1" si="217"/>
        <v/>
      </c>
      <c r="C1564" s="33" t="str">
        <f t="shared" ca="1" si="218"/>
        <v/>
      </c>
      <c r="D1564" s="33" t="str">
        <f t="shared" ca="1" si="219"/>
        <v/>
      </c>
      <c r="E1564" s="33" t="str">
        <f t="shared" ca="1" si="220"/>
        <v/>
      </c>
      <c r="F1564" s="33" t="str">
        <f t="shared" ca="1" si="222"/>
        <v/>
      </c>
      <c r="G1564" s="33" t="str">
        <f t="shared" ca="1" si="221"/>
        <v/>
      </c>
    </row>
    <row r="1565" spans="2:7" x14ac:dyDescent="0.25">
      <c r="B1565" s="32" t="str">
        <f t="shared" ca="1" si="217"/>
        <v/>
      </c>
      <c r="C1565" s="33" t="str">
        <f t="shared" ca="1" si="218"/>
        <v/>
      </c>
      <c r="D1565" s="33" t="str">
        <f t="shared" ca="1" si="219"/>
        <v/>
      </c>
      <c r="E1565" s="33" t="str">
        <f t="shared" ca="1" si="220"/>
        <v/>
      </c>
      <c r="F1565" s="33" t="str">
        <f t="shared" ca="1" si="222"/>
        <v/>
      </c>
      <c r="G1565" s="33" t="str">
        <f t="shared" ca="1" si="221"/>
        <v/>
      </c>
    </row>
    <row r="1566" spans="2:7" x14ac:dyDescent="0.25">
      <c r="B1566" s="32" t="str">
        <f t="shared" ref="B1566:B1629" ca="1" si="223">IFERROR(IF(YEARFRAC($B$28,IF(DATE(YEAR(B1565),MONTH(B1565),15)&gt;B1565,DATE(YEAR(B1565),MONTH(B1565),15),DATE(YEAR(B1565),MONTH(B1565)+1,1)))&gt;$H$16,"",IF(DATE(YEAR(B1565),MONTH(B1565),15)&gt;B1565,DATE(YEAR(B1565),MONTH(B1565),15),DATE(YEAR(B1565),MONTH(B1565)+1,1))),"")</f>
        <v/>
      </c>
      <c r="C1566" s="33" t="str">
        <f t="shared" ref="C1566:C1629" ca="1" si="224">IF(B1566&lt;&gt;"",IF(AND(MONTH(B1566)=1,DAY(B1566)=1),C1565*(1+$H$10),C1565),"")</f>
        <v/>
      </c>
      <c r="D1566" s="33" t="str">
        <f t="shared" ref="D1566:D1629" ca="1" si="225">IF(B1566&lt;&gt;"",C1566*$H$8/24,"")</f>
        <v/>
      </c>
      <c r="E1566" s="33" t="str">
        <f t="shared" ref="E1566:E1629" ca="1" si="226">IF(B1566&lt;&gt;"",C1566*$H$9/24,"")</f>
        <v/>
      </c>
      <c r="F1566" s="33" t="str">
        <f t="shared" ca="1" si="222"/>
        <v/>
      </c>
      <c r="G1566" s="33" t="str">
        <f t="shared" ref="G1566:G1629" ca="1" si="227">IF(E1566&lt;&gt;"",F1565*((1+$H$11)^YEARFRAC(B1565,B1566,1)-(1+$H$11-$H$13)^YEARFRAC(B1565,B1566,1)),"")</f>
        <v/>
      </c>
    </row>
    <row r="1567" spans="2:7" x14ac:dyDescent="0.25">
      <c r="B1567" s="32" t="str">
        <f t="shared" ca="1" si="223"/>
        <v/>
      </c>
      <c r="C1567" s="33" t="str">
        <f t="shared" ca="1" si="224"/>
        <v/>
      </c>
      <c r="D1567" s="33" t="str">
        <f t="shared" ca="1" si="225"/>
        <v/>
      </c>
      <c r="E1567" s="33" t="str">
        <f t="shared" ca="1" si="226"/>
        <v/>
      </c>
      <c r="F1567" s="33" t="str">
        <f t="shared" ref="F1567:F1630" ca="1" si="228">IF(B1567&lt;&gt;"",F1566*(1+$H$11-$H$13)^YEARFRAC(B1566,B1567,1)+D1567+E1567,"")</f>
        <v/>
      </c>
      <c r="G1567" s="33" t="str">
        <f t="shared" ca="1" si="227"/>
        <v/>
      </c>
    </row>
    <row r="1568" spans="2:7" x14ac:dyDescent="0.25">
      <c r="B1568" s="32" t="str">
        <f t="shared" ca="1" si="223"/>
        <v/>
      </c>
      <c r="C1568" s="33" t="str">
        <f t="shared" ca="1" si="224"/>
        <v/>
      </c>
      <c r="D1568" s="33" t="str">
        <f t="shared" ca="1" si="225"/>
        <v/>
      </c>
      <c r="E1568" s="33" t="str">
        <f t="shared" ca="1" si="226"/>
        <v/>
      </c>
      <c r="F1568" s="33" t="str">
        <f t="shared" ca="1" si="228"/>
        <v/>
      </c>
      <c r="G1568" s="33" t="str">
        <f t="shared" ca="1" si="227"/>
        <v/>
      </c>
    </row>
    <row r="1569" spans="2:7" x14ac:dyDescent="0.25">
      <c r="B1569" s="32" t="str">
        <f t="shared" ca="1" si="223"/>
        <v/>
      </c>
      <c r="C1569" s="33" t="str">
        <f t="shared" ca="1" si="224"/>
        <v/>
      </c>
      <c r="D1569" s="33" t="str">
        <f t="shared" ca="1" si="225"/>
        <v/>
      </c>
      <c r="E1569" s="33" t="str">
        <f t="shared" ca="1" si="226"/>
        <v/>
      </c>
      <c r="F1569" s="33" t="str">
        <f t="shared" ca="1" si="228"/>
        <v/>
      </c>
      <c r="G1569" s="33" t="str">
        <f t="shared" ca="1" si="227"/>
        <v/>
      </c>
    </row>
    <row r="1570" spans="2:7" x14ac:dyDescent="0.25">
      <c r="B1570" s="32" t="str">
        <f t="shared" ca="1" si="223"/>
        <v/>
      </c>
      <c r="C1570" s="33" t="str">
        <f t="shared" ca="1" si="224"/>
        <v/>
      </c>
      <c r="D1570" s="33" t="str">
        <f t="shared" ca="1" si="225"/>
        <v/>
      </c>
      <c r="E1570" s="33" t="str">
        <f t="shared" ca="1" si="226"/>
        <v/>
      </c>
      <c r="F1570" s="33" t="str">
        <f t="shared" ca="1" si="228"/>
        <v/>
      </c>
      <c r="G1570" s="33" t="str">
        <f t="shared" ca="1" si="227"/>
        <v/>
      </c>
    </row>
    <row r="1571" spans="2:7" x14ac:dyDescent="0.25">
      <c r="B1571" s="32" t="str">
        <f t="shared" ca="1" si="223"/>
        <v/>
      </c>
      <c r="C1571" s="33" t="str">
        <f t="shared" ca="1" si="224"/>
        <v/>
      </c>
      <c r="D1571" s="33" t="str">
        <f t="shared" ca="1" si="225"/>
        <v/>
      </c>
      <c r="E1571" s="33" t="str">
        <f t="shared" ca="1" si="226"/>
        <v/>
      </c>
      <c r="F1571" s="33" t="str">
        <f t="shared" ca="1" si="228"/>
        <v/>
      </c>
      <c r="G1571" s="33" t="str">
        <f t="shared" ca="1" si="227"/>
        <v/>
      </c>
    </row>
    <row r="1572" spans="2:7" x14ac:dyDescent="0.25">
      <c r="B1572" s="32" t="str">
        <f t="shared" ca="1" si="223"/>
        <v/>
      </c>
      <c r="C1572" s="33" t="str">
        <f t="shared" ca="1" si="224"/>
        <v/>
      </c>
      <c r="D1572" s="33" t="str">
        <f t="shared" ca="1" si="225"/>
        <v/>
      </c>
      <c r="E1572" s="33" t="str">
        <f t="shared" ca="1" si="226"/>
        <v/>
      </c>
      <c r="F1572" s="33" t="str">
        <f t="shared" ca="1" si="228"/>
        <v/>
      </c>
      <c r="G1572" s="33" t="str">
        <f t="shared" ca="1" si="227"/>
        <v/>
      </c>
    </row>
    <row r="1573" spans="2:7" x14ac:dyDescent="0.25">
      <c r="B1573" s="32" t="str">
        <f t="shared" ca="1" si="223"/>
        <v/>
      </c>
      <c r="C1573" s="33" t="str">
        <f t="shared" ca="1" si="224"/>
        <v/>
      </c>
      <c r="D1573" s="33" t="str">
        <f t="shared" ca="1" si="225"/>
        <v/>
      </c>
      <c r="E1573" s="33" t="str">
        <f t="shared" ca="1" si="226"/>
        <v/>
      </c>
      <c r="F1573" s="33" t="str">
        <f t="shared" ca="1" si="228"/>
        <v/>
      </c>
      <c r="G1573" s="33" t="str">
        <f t="shared" ca="1" si="227"/>
        <v/>
      </c>
    </row>
    <row r="1574" spans="2:7" x14ac:dyDescent="0.25">
      <c r="B1574" s="32" t="str">
        <f t="shared" ca="1" si="223"/>
        <v/>
      </c>
      <c r="C1574" s="33" t="str">
        <f t="shared" ca="1" si="224"/>
        <v/>
      </c>
      <c r="D1574" s="33" t="str">
        <f t="shared" ca="1" si="225"/>
        <v/>
      </c>
      <c r="E1574" s="33" t="str">
        <f t="shared" ca="1" si="226"/>
        <v/>
      </c>
      <c r="F1574" s="33" t="str">
        <f t="shared" ca="1" si="228"/>
        <v/>
      </c>
      <c r="G1574" s="33" t="str">
        <f t="shared" ca="1" si="227"/>
        <v/>
      </c>
    </row>
    <row r="1575" spans="2:7" x14ac:dyDescent="0.25">
      <c r="B1575" s="32" t="str">
        <f t="shared" ca="1" si="223"/>
        <v/>
      </c>
      <c r="C1575" s="33" t="str">
        <f t="shared" ca="1" si="224"/>
        <v/>
      </c>
      <c r="D1575" s="33" t="str">
        <f t="shared" ca="1" si="225"/>
        <v/>
      </c>
      <c r="E1575" s="33" t="str">
        <f t="shared" ca="1" si="226"/>
        <v/>
      </c>
      <c r="F1575" s="33" t="str">
        <f t="shared" ca="1" si="228"/>
        <v/>
      </c>
      <c r="G1575" s="33" t="str">
        <f t="shared" ca="1" si="227"/>
        <v/>
      </c>
    </row>
    <row r="1576" spans="2:7" x14ac:dyDescent="0.25">
      <c r="B1576" s="32" t="str">
        <f t="shared" ca="1" si="223"/>
        <v/>
      </c>
      <c r="C1576" s="33" t="str">
        <f t="shared" ca="1" si="224"/>
        <v/>
      </c>
      <c r="D1576" s="33" t="str">
        <f t="shared" ca="1" si="225"/>
        <v/>
      </c>
      <c r="E1576" s="33" t="str">
        <f t="shared" ca="1" si="226"/>
        <v/>
      </c>
      <c r="F1576" s="33" t="str">
        <f t="shared" ca="1" si="228"/>
        <v/>
      </c>
      <c r="G1576" s="33" t="str">
        <f t="shared" ca="1" si="227"/>
        <v/>
      </c>
    </row>
    <row r="1577" spans="2:7" x14ac:dyDescent="0.25">
      <c r="B1577" s="32" t="str">
        <f t="shared" ca="1" si="223"/>
        <v/>
      </c>
      <c r="C1577" s="33" t="str">
        <f t="shared" ca="1" si="224"/>
        <v/>
      </c>
      <c r="D1577" s="33" t="str">
        <f t="shared" ca="1" si="225"/>
        <v/>
      </c>
      <c r="E1577" s="33" t="str">
        <f t="shared" ca="1" si="226"/>
        <v/>
      </c>
      <c r="F1577" s="33" t="str">
        <f t="shared" ca="1" si="228"/>
        <v/>
      </c>
      <c r="G1577" s="33" t="str">
        <f t="shared" ca="1" si="227"/>
        <v/>
      </c>
    </row>
    <row r="1578" spans="2:7" x14ac:dyDescent="0.25">
      <c r="B1578" s="32" t="str">
        <f t="shared" ca="1" si="223"/>
        <v/>
      </c>
      <c r="C1578" s="33" t="str">
        <f t="shared" ca="1" si="224"/>
        <v/>
      </c>
      <c r="D1578" s="33" t="str">
        <f t="shared" ca="1" si="225"/>
        <v/>
      </c>
      <c r="E1578" s="33" t="str">
        <f t="shared" ca="1" si="226"/>
        <v/>
      </c>
      <c r="F1578" s="33" t="str">
        <f t="shared" ca="1" si="228"/>
        <v/>
      </c>
      <c r="G1578" s="33" t="str">
        <f t="shared" ca="1" si="227"/>
        <v/>
      </c>
    </row>
    <row r="1579" spans="2:7" x14ac:dyDescent="0.25">
      <c r="B1579" s="32" t="str">
        <f t="shared" ca="1" si="223"/>
        <v/>
      </c>
      <c r="C1579" s="33" t="str">
        <f t="shared" ca="1" si="224"/>
        <v/>
      </c>
      <c r="D1579" s="33" t="str">
        <f t="shared" ca="1" si="225"/>
        <v/>
      </c>
      <c r="E1579" s="33" t="str">
        <f t="shared" ca="1" si="226"/>
        <v/>
      </c>
      <c r="F1579" s="33" t="str">
        <f t="shared" ca="1" si="228"/>
        <v/>
      </c>
      <c r="G1579" s="33" t="str">
        <f t="shared" ca="1" si="227"/>
        <v/>
      </c>
    </row>
    <row r="1580" spans="2:7" x14ac:dyDescent="0.25">
      <c r="B1580" s="32" t="str">
        <f t="shared" ca="1" si="223"/>
        <v/>
      </c>
      <c r="C1580" s="33" t="str">
        <f t="shared" ca="1" si="224"/>
        <v/>
      </c>
      <c r="D1580" s="33" t="str">
        <f t="shared" ca="1" si="225"/>
        <v/>
      </c>
      <c r="E1580" s="33" t="str">
        <f t="shared" ca="1" si="226"/>
        <v/>
      </c>
      <c r="F1580" s="33" t="str">
        <f t="shared" ca="1" si="228"/>
        <v/>
      </c>
      <c r="G1580" s="33" t="str">
        <f t="shared" ca="1" si="227"/>
        <v/>
      </c>
    </row>
    <row r="1581" spans="2:7" x14ac:dyDescent="0.25">
      <c r="B1581" s="32" t="str">
        <f t="shared" ca="1" si="223"/>
        <v/>
      </c>
      <c r="C1581" s="33" t="str">
        <f t="shared" ca="1" si="224"/>
        <v/>
      </c>
      <c r="D1581" s="33" t="str">
        <f t="shared" ca="1" si="225"/>
        <v/>
      </c>
      <c r="E1581" s="33" t="str">
        <f t="shared" ca="1" si="226"/>
        <v/>
      </c>
      <c r="F1581" s="33" t="str">
        <f t="shared" ca="1" si="228"/>
        <v/>
      </c>
      <c r="G1581" s="33" t="str">
        <f t="shared" ca="1" si="227"/>
        <v/>
      </c>
    </row>
    <row r="1582" spans="2:7" x14ac:dyDescent="0.25">
      <c r="B1582" s="32" t="str">
        <f t="shared" ca="1" si="223"/>
        <v/>
      </c>
      <c r="C1582" s="33" t="str">
        <f t="shared" ca="1" si="224"/>
        <v/>
      </c>
      <c r="D1582" s="33" t="str">
        <f t="shared" ca="1" si="225"/>
        <v/>
      </c>
      <c r="E1582" s="33" t="str">
        <f t="shared" ca="1" si="226"/>
        <v/>
      </c>
      <c r="F1582" s="33" t="str">
        <f t="shared" ca="1" si="228"/>
        <v/>
      </c>
      <c r="G1582" s="33" t="str">
        <f t="shared" ca="1" si="227"/>
        <v/>
      </c>
    </row>
    <row r="1583" spans="2:7" x14ac:dyDescent="0.25">
      <c r="B1583" s="32" t="str">
        <f t="shared" ca="1" si="223"/>
        <v/>
      </c>
      <c r="C1583" s="33" t="str">
        <f t="shared" ca="1" si="224"/>
        <v/>
      </c>
      <c r="D1583" s="33" t="str">
        <f t="shared" ca="1" si="225"/>
        <v/>
      </c>
      <c r="E1583" s="33" t="str">
        <f t="shared" ca="1" si="226"/>
        <v/>
      </c>
      <c r="F1583" s="33" t="str">
        <f t="shared" ca="1" si="228"/>
        <v/>
      </c>
      <c r="G1583" s="33" t="str">
        <f t="shared" ca="1" si="227"/>
        <v/>
      </c>
    </row>
    <row r="1584" spans="2:7" x14ac:dyDescent="0.25">
      <c r="B1584" s="32" t="str">
        <f t="shared" ca="1" si="223"/>
        <v/>
      </c>
      <c r="C1584" s="33" t="str">
        <f t="shared" ca="1" si="224"/>
        <v/>
      </c>
      <c r="D1584" s="33" t="str">
        <f t="shared" ca="1" si="225"/>
        <v/>
      </c>
      <c r="E1584" s="33" t="str">
        <f t="shared" ca="1" si="226"/>
        <v/>
      </c>
      <c r="F1584" s="33" t="str">
        <f t="shared" ca="1" si="228"/>
        <v/>
      </c>
      <c r="G1584" s="33" t="str">
        <f t="shared" ca="1" si="227"/>
        <v/>
      </c>
    </row>
    <row r="1585" spans="2:7" x14ac:dyDescent="0.25">
      <c r="B1585" s="32" t="str">
        <f t="shared" ca="1" si="223"/>
        <v/>
      </c>
      <c r="C1585" s="33" t="str">
        <f t="shared" ca="1" si="224"/>
        <v/>
      </c>
      <c r="D1585" s="33" t="str">
        <f t="shared" ca="1" si="225"/>
        <v/>
      </c>
      <c r="E1585" s="33" t="str">
        <f t="shared" ca="1" si="226"/>
        <v/>
      </c>
      <c r="F1585" s="33" t="str">
        <f t="shared" ca="1" si="228"/>
        <v/>
      </c>
      <c r="G1585" s="33" t="str">
        <f t="shared" ca="1" si="227"/>
        <v/>
      </c>
    </row>
    <row r="1586" spans="2:7" x14ac:dyDescent="0.25">
      <c r="B1586" s="32" t="str">
        <f t="shared" ca="1" si="223"/>
        <v/>
      </c>
      <c r="C1586" s="33" t="str">
        <f t="shared" ca="1" si="224"/>
        <v/>
      </c>
      <c r="D1586" s="33" t="str">
        <f t="shared" ca="1" si="225"/>
        <v/>
      </c>
      <c r="E1586" s="33" t="str">
        <f t="shared" ca="1" si="226"/>
        <v/>
      </c>
      <c r="F1586" s="33" t="str">
        <f t="shared" ca="1" si="228"/>
        <v/>
      </c>
      <c r="G1586" s="33" t="str">
        <f t="shared" ca="1" si="227"/>
        <v/>
      </c>
    </row>
    <row r="1587" spans="2:7" x14ac:dyDescent="0.25">
      <c r="B1587" s="32" t="str">
        <f t="shared" ca="1" si="223"/>
        <v/>
      </c>
      <c r="C1587" s="33" t="str">
        <f t="shared" ca="1" si="224"/>
        <v/>
      </c>
      <c r="D1587" s="33" t="str">
        <f t="shared" ca="1" si="225"/>
        <v/>
      </c>
      <c r="E1587" s="33" t="str">
        <f t="shared" ca="1" si="226"/>
        <v/>
      </c>
      <c r="F1587" s="33" t="str">
        <f t="shared" ca="1" si="228"/>
        <v/>
      </c>
      <c r="G1587" s="33" t="str">
        <f t="shared" ca="1" si="227"/>
        <v/>
      </c>
    </row>
    <row r="1588" spans="2:7" x14ac:dyDescent="0.25">
      <c r="B1588" s="32" t="str">
        <f t="shared" ca="1" si="223"/>
        <v/>
      </c>
      <c r="C1588" s="33" t="str">
        <f t="shared" ca="1" si="224"/>
        <v/>
      </c>
      <c r="D1588" s="33" t="str">
        <f t="shared" ca="1" si="225"/>
        <v/>
      </c>
      <c r="E1588" s="33" t="str">
        <f t="shared" ca="1" si="226"/>
        <v/>
      </c>
      <c r="F1588" s="33" t="str">
        <f t="shared" ca="1" si="228"/>
        <v/>
      </c>
      <c r="G1588" s="33" t="str">
        <f t="shared" ca="1" si="227"/>
        <v/>
      </c>
    </row>
    <row r="1589" spans="2:7" x14ac:dyDescent="0.25">
      <c r="B1589" s="32" t="str">
        <f t="shared" ca="1" si="223"/>
        <v/>
      </c>
      <c r="C1589" s="33" t="str">
        <f t="shared" ca="1" si="224"/>
        <v/>
      </c>
      <c r="D1589" s="33" t="str">
        <f t="shared" ca="1" si="225"/>
        <v/>
      </c>
      <c r="E1589" s="33" t="str">
        <f t="shared" ca="1" si="226"/>
        <v/>
      </c>
      <c r="F1589" s="33" t="str">
        <f t="shared" ca="1" si="228"/>
        <v/>
      </c>
      <c r="G1589" s="33" t="str">
        <f t="shared" ca="1" si="227"/>
        <v/>
      </c>
    </row>
    <row r="1590" spans="2:7" x14ac:dyDescent="0.25">
      <c r="B1590" s="32" t="str">
        <f t="shared" ca="1" si="223"/>
        <v/>
      </c>
      <c r="C1590" s="33" t="str">
        <f t="shared" ca="1" si="224"/>
        <v/>
      </c>
      <c r="D1590" s="33" t="str">
        <f t="shared" ca="1" si="225"/>
        <v/>
      </c>
      <c r="E1590" s="33" t="str">
        <f t="shared" ca="1" si="226"/>
        <v/>
      </c>
      <c r="F1590" s="33" t="str">
        <f t="shared" ca="1" si="228"/>
        <v/>
      </c>
      <c r="G1590" s="33" t="str">
        <f t="shared" ca="1" si="227"/>
        <v/>
      </c>
    </row>
    <row r="1591" spans="2:7" x14ac:dyDescent="0.25">
      <c r="B1591" s="32" t="str">
        <f t="shared" ca="1" si="223"/>
        <v/>
      </c>
      <c r="C1591" s="33" t="str">
        <f t="shared" ca="1" si="224"/>
        <v/>
      </c>
      <c r="D1591" s="33" t="str">
        <f t="shared" ca="1" si="225"/>
        <v/>
      </c>
      <c r="E1591" s="33" t="str">
        <f t="shared" ca="1" si="226"/>
        <v/>
      </c>
      <c r="F1591" s="33" t="str">
        <f t="shared" ca="1" si="228"/>
        <v/>
      </c>
      <c r="G1591" s="33" t="str">
        <f t="shared" ca="1" si="227"/>
        <v/>
      </c>
    </row>
    <row r="1592" spans="2:7" x14ac:dyDescent="0.25">
      <c r="B1592" s="32" t="str">
        <f t="shared" ca="1" si="223"/>
        <v/>
      </c>
      <c r="C1592" s="33" t="str">
        <f t="shared" ca="1" si="224"/>
        <v/>
      </c>
      <c r="D1592" s="33" t="str">
        <f t="shared" ca="1" si="225"/>
        <v/>
      </c>
      <c r="E1592" s="33" t="str">
        <f t="shared" ca="1" si="226"/>
        <v/>
      </c>
      <c r="F1592" s="33" t="str">
        <f t="shared" ca="1" si="228"/>
        <v/>
      </c>
      <c r="G1592" s="33" t="str">
        <f t="shared" ca="1" si="227"/>
        <v/>
      </c>
    </row>
    <row r="1593" spans="2:7" x14ac:dyDescent="0.25">
      <c r="B1593" s="32" t="str">
        <f t="shared" ca="1" si="223"/>
        <v/>
      </c>
      <c r="C1593" s="33" t="str">
        <f t="shared" ca="1" si="224"/>
        <v/>
      </c>
      <c r="D1593" s="33" t="str">
        <f t="shared" ca="1" si="225"/>
        <v/>
      </c>
      <c r="E1593" s="33" t="str">
        <f t="shared" ca="1" si="226"/>
        <v/>
      </c>
      <c r="F1593" s="33" t="str">
        <f t="shared" ca="1" si="228"/>
        <v/>
      </c>
      <c r="G1593" s="33" t="str">
        <f t="shared" ca="1" si="227"/>
        <v/>
      </c>
    </row>
    <row r="1594" spans="2:7" x14ac:dyDescent="0.25">
      <c r="B1594" s="32" t="str">
        <f t="shared" ca="1" si="223"/>
        <v/>
      </c>
      <c r="C1594" s="33" t="str">
        <f t="shared" ca="1" si="224"/>
        <v/>
      </c>
      <c r="D1594" s="33" t="str">
        <f t="shared" ca="1" si="225"/>
        <v/>
      </c>
      <c r="E1594" s="33" t="str">
        <f t="shared" ca="1" si="226"/>
        <v/>
      </c>
      <c r="F1594" s="33" t="str">
        <f t="shared" ca="1" si="228"/>
        <v/>
      </c>
      <c r="G1594" s="33" t="str">
        <f t="shared" ca="1" si="227"/>
        <v/>
      </c>
    </row>
    <row r="1595" spans="2:7" x14ac:dyDescent="0.25">
      <c r="B1595" s="32" t="str">
        <f t="shared" ca="1" si="223"/>
        <v/>
      </c>
      <c r="C1595" s="33" t="str">
        <f t="shared" ca="1" si="224"/>
        <v/>
      </c>
      <c r="D1595" s="33" t="str">
        <f t="shared" ca="1" si="225"/>
        <v/>
      </c>
      <c r="E1595" s="33" t="str">
        <f t="shared" ca="1" si="226"/>
        <v/>
      </c>
      <c r="F1595" s="33" t="str">
        <f t="shared" ca="1" si="228"/>
        <v/>
      </c>
      <c r="G1595" s="33" t="str">
        <f t="shared" ca="1" si="227"/>
        <v/>
      </c>
    </row>
    <row r="1596" spans="2:7" x14ac:dyDescent="0.25">
      <c r="B1596" s="32" t="str">
        <f t="shared" ca="1" si="223"/>
        <v/>
      </c>
      <c r="C1596" s="33" t="str">
        <f t="shared" ca="1" si="224"/>
        <v/>
      </c>
      <c r="D1596" s="33" t="str">
        <f t="shared" ca="1" si="225"/>
        <v/>
      </c>
      <c r="E1596" s="33" t="str">
        <f t="shared" ca="1" si="226"/>
        <v/>
      </c>
      <c r="F1596" s="33" t="str">
        <f t="shared" ca="1" si="228"/>
        <v/>
      </c>
      <c r="G1596" s="33" t="str">
        <f t="shared" ca="1" si="227"/>
        <v/>
      </c>
    </row>
    <row r="1597" spans="2:7" x14ac:dyDescent="0.25">
      <c r="B1597" s="32" t="str">
        <f t="shared" ca="1" si="223"/>
        <v/>
      </c>
      <c r="C1597" s="33" t="str">
        <f t="shared" ca="1" si="224"/>
        <v/>
      </c>
      <c r="D1597" s="33" t="str">
        <f t="shared" ca="1" si="225"/>
        <v/>
      </c>
      <c r="E1597" s="33" t="str">
        <f t="shared" ca="1" si="226"/>
        <v/>
      </c>
      <c r="F1597" s="33" t="str">
        <f t="shared" ca="1" si="228"/>
        <v/>
      </c>
      <c r="G1597" s="33" t="str">
        <f t="shared" ca="1" si="227"/>
        <v/>
      </c>
    </row>
    <row r="1598" spans="2:7" x14ac:dyDescent="0.25">
      <c r="B1598" s="32" t="str">
        <f t="shared" ca="1" si="223"/>
        <v/>
      </c>
      <c r="C1598" s="33" t="str">
        <f t="shared" ca="1" si="224"/>
        <v/>
      </c>
      <c r="D1598" s="33" t="str">
        <f t="shared" ca="1" si="225"/>
        <v/>
      </c>
      <c r="E1598" s="33" t="str">
        <f t="shared" ca="1" si="226"/>
        <v/>
      </c>
      <c r="F1598" s="33" t="str">
        <f t="shared" ca="1" si="228"/>
        <v/>
      </c>
      <c r="G1598" s="33" t="str">
        <f t="shared" ca="1" si="227"/>
        <v/>
      </c>
    </row>
    <row r="1599" spans="2:7" x14ac:dyDescent="0.25">
      <c r="B1599" s="32" t="str">
        <f t="shared" ca="1" si="223"/>
        <v/>
      </c>
      <c r="C1599" s="33" t="str">
        <f t="shared" ca="1" si="224"/>
        <v/>
      </c>
      <c r="D1599" s="33" t="str">
        <f t="shared" ca="1" si="225"/>
        <v/>
      </c>
      <c r="E1599" s="33" t="str">
        <f t="shared" ca="1" si="226"/>
        <v/>
      </c>
      <c r="F1599" s="33" t="str">
        <f t="shared" ca="1" si="228"/>
        <v/>
      </c>
      <c r="G1599" s="33" t="str">
        <f t="shared" ca="1" si="227"/>
        <v/>
      </c>
    </row>
    <row r="1600" spans="2:7" x14ac:dyDescent="0.25">
      <c r="B1600" s="32" t="str">
        <f t="shared" ca="1" si="223"/>
        <v/>
      </c>
      <c r="C1600" s="33" t="str">
        <f t="shared" ca="1" si="224"/>
        <v/>
      </c>
      <c r="D1600" s="33" t="str">
        <f t="shared" ca="1" si="225"/>
        <v/>
      </c>
      <c r="E1600" s="33" t="str">
        <f t="shared" ca="1" si="226"/>
        <v/>
      </c>
      <c r="F1600" s="33" t="str">
        <f t="shared" ca="1" si="228"/>
        <v/>
      </c>
      <c r="G1600" s="33" t="str">
        <f t="shared" ca="1" si="227"/>
        <v/>
      </c>
    </row>
    <row r="1601" spans="2:7" x14ac:dyDescent="0.25">
      <c r="B1601" s="32" t="str">
        <f t="shared" ca="1" si="223"/>
        <v/>
      </c>
      <c r="C1601" s="33" t="str">
        <f t="shared" ca="1" si="224"/>
        <v/>
      </c>
      <c r="D1601" s="33" t="str">
        <f t="shared" ca="1" si="225"/>
        <v/>
      </c>
      <c r="E1601" s="33" t="str">
        <f t="shared" ca="1" si="226"/>
        <v/>
      </c>
      <c r="F1601" s="33" t="str">
        <f t="shared" ca="1" si="228"/>
        <v/>
      </c>
      <c r="G1601" s="33" t="str">
        <f t="shared" ca="1" si="227"/>
        <v/>
      </c>
    </row>
    <row r="1602" spans="2:7" x14ac:dyDescent="0.25">
      <c r="B1602" s="32" t="str">
        <f t="shared" ca="1" si="223"/>
        <v/>
      </c>
      <c r="C1602" s="33" t="str">
        <f t="shared" ca="1" si="224"/>
        <v/>
      </c>
      <c r="D1602" s="33" t="str">
        <f t="shared" ca="1" si="225"/>
        <v/>
      </c>
      <c r="E1602" s="33" t="str">
        <f t="shared" ca="1" si="226"/>
        <v/>
      </c>
      <c r="F1602" s="33" t="str">
        <f t="shared" ca="1" si="228"/>
        <v/>
      </c>
      <c r="G1602" s="33" t="str">
        <f t="shared" ca="1" si="227"/>
        <v/>
      </c>
    </row>
    <row r="1603" spans="2:7" x14ac:dyDescent="0.25">
      <c r="B1603" s="32" t="str">
        <f t="shared" ca="1" si="223"/>
        <v/>
      </c>
      <c r="C1603" s="33" t="str">
        <f t="shared" ca="1" si="224"/>
        <v/>
      </c>
      <c r="D1603" s="33" t="str">
        <f t="shared" ca="1" si="225"/>
        <v/>
      </c>
      <c r="E1603" s="33" t="str">
        <f t="shared" ca="1" si="226"/>
        <v/>
      </c>
      <c r="F1603" s="33" t="str">
        <f t="shared" ca="1" si="228"/>
        <v/>
      </c>
      <c r="G1603" s="33" t="str">
        <f t="shared" ca="1" si="227"/>
        <v/>
      </c>
    </row>
    <row r="1604" spans="2:7" x14ac:dyDescent="0.25">
      <c r="B1604" s="32" t="str">
        <f t="shared" ca="1" si="223"/>
        <v/>
      </c>
      <c r="C1604" s="33" t="str">
        <f t="shared" ca="1" si="224"/>
        <v/>
      </c>
      <c r="D1604" s="33" t="str">
        <f t="shared" ca="1" si="225"/>
        <v/>
      </c>
      <c r="E1604" s="33" t="str">
        <f t="shared" ca="1" si="226"/>
        <v/>
      </c>
      <c r="F1604" s="33" t="str">
        <f t="shared" ca="1" si="228"/>
        <v/>
      </c>
      <c r="G1604" s="33" t="str">
        <f t="shared" ca="1" si="227"/>
        <v/>
      </c>
    </row>
    <row r="1605" spans="2:7" x14ac:dyDescent="0.25">
      <c r="B1605" s="32" t="str">
        <f t="shared" ca="1" si="223"/>
        <v/>
      </c>
      <c r="C1605" s="33" t="str">
        <f t="shared" ca="1" si="224"/>
        <v/>
      </c>
      <c r="D1605" s="33" t="str">
        <f t="shared" ca="1" si="225"/>
        <v/>
      </c>
      <c r="E1605" s="33" t="str">
        <f t="shared" ca="1" si="226"/>
        <v/>
      </c>
      <c r="F1605" s="33" t="str">
        <f t="shared" ca="1" si="228"/>
        <v/>
      </c>
      <c r="G1605" s="33" t="str">
        <f t="shared" ca="1" si="227"/>
        <v/>
      </c>
    </row>
    <row r="1606" spans="2:7" x14ac:dyDescent="0.25">
      <c r="B1606" s="32" t="str">
        <f t="shared" ca="1" si="223"/>
        <v/>
      </c>
      <c r="C1606" s="33" t="str">
        <f t="shared" ca="1" si="224"/>
        <v/>
      </c>
      <c r="D1606" s="33" t="str">
        <f t="shared" ca="1" si="225"/>
        <v/>
      </c>
      <c r="E1606" s="33" t="str">
        <f t="shared" ca="1" si="226"/>
        <v/>
      </c>
      <c r="F1606" s="33" t="str">
        <f t="shared" ca="1" si="228"/>
        <v/>
      </c>
      <c r="G1606" s="33" t="str">
        <f t="shared" ca="1" si="227"/>
        <v/>
      </c>
    </row>
    <row r="1607" spans="2:7" x14ac:dyDescent="0.25">
      <c r="B1607" s="32" t="str">
        <f t="shared" ca="1" si="223"/>
        <v/>
      </c>
      <c r="C1607" s="33" t="str">
        <f t="shared" ca="1" si="224"/>
        <v/>
      </c>
      <c r="D1607" s="33" t="str">
        <f t="shared" ca="1" si="225"/>
        <v/>
      </c>
      <c r="E1607" s="33" t="str">
        <f t="shared" ca="1" si="226"/>
        <v/>
      </c>
      <c r="F1607" s="33" t="str">
        <f t="shared" ca="1" si="228"/>
        <v/>
      </c>
      <c r="G1607" s="33" t="str">
        <f t="shared" ca="1" si="227"/>
        <v/>
      </c>
    </row>
    <row r="1608" spans="2:7" x14ac:dyDescent="0.25">
      <c r="B1608" s="32" t="str">
        <f t="shared" ca="1" si="223"/>
        <v/>
      </c>
      <c r="C1608" s="33" t="str">
        <f t="shared" ca="1" si="224"/>
        <v/>
      </c>
      <c r="D1608" s="33" t="str">
        <f t="shared" ca="1" si="225"/>
        <v/>
      </c>
      <c r="E1608" s="33" t="str">
        <f t="shared" ca="1" si="226"/>
        <v/>
      </c>
      <c r="F1608" s="33" t="str">
        <f t="shared" ca="1" si="228"/>
        <v/>
      </c>
      <c r="G1608" s="33" t="str">
        <f t="shared" ca="1" si="227"/>
        <v/>
      </c>
    </row>
    <row r="1609" spans="2:7" x14ac:dyDescent="0.25">
      <c r="B1609" s="32" t="str">
        <f t="shared" ca="1" si="223"/>
        <v/>
      </c>
      <c r="C1609" s="33" t="str">
        <f t="shared" ca="1" si="224"/>
        <v/>
      </c>
      <c r="D1609" s="33" t="str">
        <f t="shared" ca="1" si="225"/>
        <v/>
      </c>
      <c r="E1609" s="33" t="str">
        <f t="shared" ca="1" si="226"/>
        <v/>
      </c>
      <c r="F1609" s="33" t="str">
        <f t="shared" ca="1" si="228"/>
        <v/>
      </c>
      <c r="G1609" s="33" t="str">
        <f t="shared" ca="1" si="227"/>
        <v/>
      </c>
    </row>
    <row r="1610" spans="2:7" x14ac:dyDescent="0.25">
      <c r="B1610" s="32" t="str">
        <f t="shared" ca="1" si="223"/>
        <v/>
      </c>
      <c r="C1610" s="33" t="str">
        <f t="shared" ca="1" si="224"/>
        <v/>
      </c>
      <c r="D1610" s="33" t="str">
        <f t="shared" ca="1" si="225"/>
        <v/>
      </c>
      <c r="E1610" s="33" t="str">
        <f t="shared" ca="1" si="226"/>
        <v/>
      </c>
      <c r="F1610" s="33" t="str">
        <f t="shared" ca="1" si="228"/>
        <v/>
      </c>
      <c r="G1610" s="33" t="str">
        <f t="shared" ca="1" si="227"/>
        <v/>
      </c>
    </row>
    <row r="1611" spans="2:7" x14ac:dyDescent="0.25">
      <c r="B1611" s="32" t="str">
        <f t="shared" ca="1" si="223"/>
        <v/>
      </c>
      <c r="C1611" s="33" t="str">
        <f t="shared" ca="1" si="224"/>
        <v/>
      </c>
      <c r="D1611" s="33" t="str">
        <f t="shared" ca="1" si="225"/>
        <v/>
      </c>
      <c r="E1611" s="33" t="str">
        <f t="shared" ca="1" si="226"/>
        <v/>
      </c>
      <c r="F1611" s="33" t="str">
        <f t="shared" ca="1" si="228"/>
        <v/>
      </c>
      <c r="G1611" s="33" t="str">
        <f t="shared" ca="1" si="227"/>
        <v/>
      </c>
    </row>
    <row r="1612" spans="2:7" x14ac:dyDescent="0.25">
      <c r="B1612" s="32" t="str">
        <f t="shared" ca="1" si="223"/>
        <v/>
      </c>
      <c r="C1612" s="33" t="str">
        <f t="shared" ca="1" si="224"/>
        <v/>
      </c>
      <c r="D1612" s="33" t="str">
        <f t="shared" ca="1" si="225"/>
        <v/>
      </c>
      <c r="E1612" s="33" t="str">
        <f t="shared" ca="1" si="226"/>
        <v/>
      </c>
      <c r="F1612" s="33" t="str">
        <f t="shared" ca="1" si="228"/>
        <v/>
      </c>
      <c r="G1612" s="33" t="str">
        <f t="shared" ca="1" si="227"/>
        <v/>
      </c>
    </row>
    <row r="1613" spans="2:7" x14ac:dyDescent="0.25">
      <c r="B1613" s="32" t="str">
        <f t="shared" ca="1" si="223"/>
        <v/>
      </c>
      <c r="C1613" s="33" t="str">
        <f t="shared" ca="1" si="224"/>
        <v/>
      </c>
      <c r="D1613" s="33" t="str">
        <f t="shared" ca="1" si="225"/>
        <v/>
      </c>
      <c r="E1613" s="33" t="str">
        <f t="shared" ca="1" si="226"/>
        <v/>
      </c>
      <c r="F1613" s="33" t="str">
        <f t="shared" ca="1" si="228"/>
        <v/>
      </c>
      <c r="G1613" s="33" t="str">
        <f t="shared" ca="1" si="227"/>
        <v/>
      </c>
    </row>
    <row r="1614" spans="2:7" x14ac:dyDescent="0.25">
      <c r="B1614" s="32" t="str">
        <f t="shared" ca="1" si="223"/>
        <v/>
      </c>
      <c r="C1614" s="33" t="str">
        <f t="shared" ca="1" si="224"/>
        <v/>
      </c>
      <c r="D1614" s="33" t="str">
        <f t="shared" ca="1" si="225"/>
        <v/>
      </c>
      <c r="E1614" s="33" t="str">
        <f t="shared" ca="1" si="226"/>
        <v/>
      </c>
      <c r="F1614" s="33" t="str">
        <f t="shared" ca="1" si="228"/>
        <v/>
      </c>
      <c r="G1614" s="33" t="str">
        <f t="shared" ca="1" si="227"/>
        <v/>
      </c>
    </row>
    <row r="1615" spans="2:7" x14ac:dyDescent="0.25">
      <c r="B1615" s="32" t="str">
        <f t="shared" ca="1" si="223"/>
        <v/>
      </c>
      <c r="C1615" s="33" t="str">
        <f t="shared" ca="1" si="224"/>
        <v/>
      </c>
      <c r="D1615" s="33" t="str">
        <f t="shared" ca="1" si="225"/>
        <v/>
      </c>
      <c r="E1615" s="33" t="str">
        <f t="shared" ca="1" si="226"/>
        <v/>
      </c>
      <c r="F1615" s="33" t="str">
        <f t="shared" ca="1" si="228"/>
        <v/>
      </c>
      <c r="G1615" s="33" t="str">
        <f t="shared" ca="1" si="227"/>
        <v/>
      </c>
    </row>
    <row r="1616" spans="2:7" x14ac:dyDescent="0.25">
      <c r="B1616" s="32" t="str">
        <f t="shared" ca="1" si="223"/>
        <v/>
      </c>
      <c r="C1616" s="33" t="str">
        <f t="shared" ca="1" si="224"/>
        <v/>
      </c>
      <c r="D1616" s="33" t="str">
        <f t="shared" ca="1" si="225"/>
        <v/>
      </c>
      <c r="E1616" s="33" t="str">
        <f t="shared" ca="1" si="226"/>
        <v/>
      </c>
      <c r="F1616" s="33" t="str">
        <f t="shared" ca="1" si="228"/>
        <v/>
      </c>
      <c r="G1616" s="33" t="str">
        <f t="shared" ca="1" si="227"/>
        <v/>
      </c>
    </row>
    <row r="1617" spans="2:7" x14ac:dyDescent="0.25">
      <c r="B1617" s="32" t="str">
        <f t="shared" ca="1" si="223"/>
        <v/>
      </c>
      <c r="C1617" s="33" t="str">
        <f t="shared" ca="1" si="224"/>
        <v/>
      </c>
      <c r="D1617" s="33" t="str">
        <f t="shared" ca="1" si="225"/>
        <v/>
      </c>
      <c r="E1617" s="33" t="str">
        <f t="shared" ca="1" si="226"/>
        <v/>
      </c>
      <c r="F1617" s="33" t="str">
        <f t="shared" ca="1" si="228"/>
        <v/>
      </c>
      <c r="G1617" s="33" t="str">
        <f t="shared" ca="1" si="227"/>
        <v/>
      </c>
    </row>
    <row r="1618" spans="2:7" x14ac:dyDescent="0.25">
      <c r="B1618" s="32" t="str">
        <f t="shared" ca="1" si="223"/>
        <v/>
      </c>
      <c r="C1618" s="33" t="str">
        <f t="shared" ca="1" si="224"/>
        <v/>
      </c>
      <c r="D1618" s="33" t="str">
        <f t="shared" ca="1" si="225"/>
        <v/>
      </c>
      <c r="E1618" s="33" t="str">
        <f t="shared" ca="1" si="226"/>
        <v/>
      </c>
      <c r="F1618" s="33" t="str">
        <f t="shared" ca="1" si="228"/>
        <v/>
      </c>
      <c r="G1618" s="33" t="str">
        <f t="shared" ca="1" si="227"/>
        <v/>
      </c>
    </row>
    <row r="1619" spans="2:7" x14ac:dyDescent="0.25">
      <c r="B1619" s="32" t="str">
        <f t="shared" ca="1" si="223"/>
        <v/>
      </c>
      <c r="C1619" s="33" t="str">
        <f t="shared" ca="1" si="224"/>
        <v/>
      </c>
      <c r="D1619" s="33" t="str">
        <f t="shared" ca="1" si="225"/>
        <v/>
      </c>
      <c r="E1619" s="33" t="str">
        <f t="shared" ca="1" si="226"/>
        <v/>
      </c>
      <c r="F1619" s="33" t="str">
        <f t="shared" ca="1" si="228"/>
        <v/>
      </c>
      <c r="G1619" s="33" t="str">
        <f t="shared" ca="1" si="227"/>
        <v/>
      </c>
    </row>
    <row r="1620" spans="2:7" x14ac:dyDescent="0.25">
      <c r="B1620" s="32" t="str">
        <f t="shared" ca="1" si="223"/>
        <v/>
      </c>
      <c r="C1620" s="33" t="str">
        <f t="shared" ca="1" si="224"/>
        <v/>
      </c>
      <c r="D1620" s="33" t="str">
        <f t="shared" ca="1" si="225"/>
        <v/>
      </c>
      <c r="E1620" s="33" t="str">
        <f t="shared" ca="1" si="226"/>
        <v/>
      </c>
      <c r="F1620" s="33" t="str">
        <f t="shared" ca="1" si="228"/>
        <v/>
      </c>
      <c r="G1620" s="33" t="str">
        <f t="shared" ca="1" si="227"/>
        <v/>
      </c>
    </row>
    <row r="1621" spans="2:7" x14ac:dyDescent="0.25">
      <c r="B1621" s="32" t="str">
        <f t="shared" ca="1" si="223"/>
        <v/>
      </c>
      <c r="C1621" s="33" t="str">
        <f t="shared" ca="1" si="224"/>
        <v/>
      </c>
      <c r="D1621" s="33" t="str">
        <f t="shared" ca="1" si="225"/>
        <v/>
      </c>
      <c r="E1621" s="33" t="str">
        <f t="shared" ca="1" si="226"/>
        <v/>
      </c>
      <c r="F1621" s="33" t="str">
        <f t="shared" ca="1" si="228"/>
        <v/>
      </c>
      <c r="G1621" s="33" t="str">
        <f t="shared" ca="1" si="227"/>
        <v/>
      </c>
    </row>
    <row r="1622" spans="2:7" x14ac:dyDescent="0.25">
      <c r="B1622" s="32" t="str">
        <f t="shared" ca="1" si="223"/>
        <v/>
      </c>
      <c r="C1622" s="33" t="str">
        <f t="shared" ca="1" si="224"/>
        <v/>
      </c>
      <c r="D1622" s="33" t="str">
        <f t="shared" ca="1" si="225"/>
        <v/>
      </c>
      <c r="E1622" s="33" t="str">
        <f t="shared" ca="1" si="226"/>
        <v/>
      </c>
      <c r="F1622" s="33" t="str">
        <f t="shared" ca="1" si="228"/>
        <v/>
      </c>
      <c r="G1622" s="33" t="str">
        <f t="shared" ca="1" si="227"/>
        <v/>
      </c>
    </row>
    <row r="1623" spans="2:7" x14ac:dyDescent="0.25">
      <c r="B1623" s="32" t="str">
        <f t="shared" ca="1" si="223"/>
        <v/>
      </c>
      <c r="C1623" s="33" t="str">
        <f t="shared" ca="1" si="224"/>
        <v/>
      </c>
      <c r="D1623" s="33" t="str">
        <f t="shared" ca="1" si="225"/>
        <v/>
      </c>
      <c r="E1623" s="33" t="str">
        <f t="shared" ca="1" si="226"/>
        <v/>
      </c>
      <c r="F1623" s="33" t="str">
        <f t="shared" ca="1" si="228"/>
        <v/>
      </c>
      <c r="G1623" s="33" t="str">
        <f t="shared" ca="1" si="227"/>
        <v/>
      </c>
    </row>
    <row r="1624" spans="2:7" x14ac:dyDescent="0.25">
      <c r="B1624" s="32" t="str">
        <f t="shared" ca="1" si="223"/>
        <v/>
      </c>
      <c r="C1624" s="33" t="str">
        <f t="shared" ca="1" si="224"/>
        <v/>
      </c>
      <c r="D1624" s="33" t="str">
        <f t="shared" ca="1" si="225"/>
        <v/>
      </c>
      <c r="E1624" s="33" t="str">
        <f t="shared" ca="1" si="226"/>
        <v/>
      </c>
      <c r="F1624" s="33" t="str">
        <f t="shared" ca="1" si="228"/>
        <v/>
      </c>
      <c r="G1624" s="33" t="str">
        <f t="shared" ca="1" si="227"/>
        <v/>
      </c>
    </row>
    <row r="1625" spans="2:7" x14ac:dyDescent="0.25">
      <c r="B1625" s="32" t="str">
        <f t="shared" ca="1" si="223"/>
        <v/>
      </c>
      <c r="C1625" s="33" t="str">
        <f t="shared" ca="1" si="224"/>
        <v/>
      </c>
      <c r="D1625" s="33" t="str">
        <f t="shared" ca="1" si="225"/>
        <v/>
      </c>
      <c r="E1625" s="33" t="str">
        <f t="shared" ca="1" si="226"/>
        <v/>
      </c>
      <c r="F1625" s="33" t="str">
        <f t="shared" ca="1" si="228"/>
        <v/>
      </c>
      <c r="G1625" s="33" t="str">
        <f t="shared" ca="1" si="227"/>
        <v/>
      </c>
    </row>
    <row r="1626" spans="2:7" x14ac:dyDescent="0.25">
      <c r="B1626" s="32" t="str">
        <f t="shared" ca="1" si="223"/>
        <v/>
      </c>
      <c r="C1626" s="33" t="str">
        <f t="shared" ca="1" si="224"/>
        <v/>
      </c>
      <c r="D1626" s="33" t="str">
        <f t="shared" ca="1" si="225"/>
        <v/>
      </c>
      <c r="E1626" s="33" t="str">
        <f t="shared" ca="1" si="226"/>
        <v/>
      </c>
      <c r="F1626" s="33" t="str">
        <f t="shared" ca="1" si="228"/>
        <v/>
      </c>
      <c r="G1626" s="33" t="str">
        <f t="shared" ca="1" si="227"/>
        <v/>
      </c>
    </row>
    <row r="1627" spans="2:7" x14ac:dyDescent="0.25">
      <c r="B1627" s="32" t="str">
        <f t="shared" ca="1" si="223"/>
        <v/>
      </c>
      <c r="C1627" s="33" t="str">
        <f t="shared" ca="1" si="224"/>
        <v/>
      </c>
      <c r="D1627" s="33" t="str">
        <f t="shared" ca="1" si="225"/>
        <v/>
      </c>
      <c r="E1627" s="33" t="str">
        <f t="shared" ca="1" si="226"/>
        <v/>
      </c>
      <c r="F1627" s="33" t="str">
        <f t="shared" ca="1" si="228"/>
        <v/>
      </c>
      <c r="G1627" s="33" t="str">
        <f t="shared" ca="1" si="227"/>
        <v/>
      </c>
    </row>
    <row r="1628" spans="2:7" x14ac:dyDescent="0.25">
      <c r="B1628" s="32" t="str">
        <f t="shared" ca="1" si="223"/>
        <v/>
      </c>
      <c r="C1628" s="33" t="str">
        <f t="shared" ca="1" si="224"/>
        <v/>
      </c>
      <c r="D1628" s="33" t="str">
        <f t="shared" ca="1" si="225"/>
        <v/>
      </c>
      <c r="E1628" s="33" t="str">
        <f t="shared" ca="1" si="226"/>
        <v/>
      </c>
      <c r="F1628" s="33" t="str">
        <f t="shared" ca="1" si="228"/>
        <v/>
      </c>
      <c r="G1628" s="33" t="str">
        <f t="shared" ca="1" si="227"/>
        <v/>
      </c>
    </row>
    <row r="1629" spans="2:7" x14ac:dyDescent="0.25">
      <c r="B1629" s="32" t="str">
        <f t="shared" ca="1" si="223"/>
        <v/>
      </c>
      <c r="C1629" s="33" t="str">
        <f t="shared" ca="1" si="224"/>
        <v/>
      </c>
      <c r="D1629" s="33" t="str">
        <f t="shared" ca="1" si="225"/>
        <v/>
      </c>
      <c r="E1629" s="33" t="str">
        <f t="shared" ca="1" si="226"/>
        <v/>
      </c>
      <c r="F1629" s="33" t="str">
        <f t="shared" ca="1" si="228"/>
        <v/>
      </c>
      <c r="G1629" s="33" t="str">
        <f t="shared" ca="1" si="227"/>
        <v/>
      </c>
    </row>
    <row r="1630" spans="2:7" x14ac:dyDescent="0.25">
      <c r="B1630" s="32" t="str">
        <f t="shared" ref="B1630:B1693" ca="1" si="229">IFERROR(IF(YEARFRAC($B$28,IF(DATE(YEAR(B1629),MONTH(B1629),15)&gt;B1629,DATE(YEAR(B1629),MONTH(B1629),15),DATE(YEAR(B1629),MONTH(B1629)+1,1)))&gt;$H$16,"",IF(DATE(YEAR(B1629),MONTH(B1629),15)&gt;B1629,DATE(YEAR(B1629),MONTH(B1629),15),DATE(YEAR(B1629),MONTH(B1629)+1,1))),"")</f>
        <v/>
      </c>
      <c r="C1630" s="33" t="str">
        <f t="shared" ref="C1630:C1693" ca="1" si="230">IF(B1630&lt;&gt;"",IF(AND(MONTH(B1630)=1,DAY(B1630)=1),C1629*(1+$H$10),C1629),"")</f>
        <v/>
      </c>
      <c r="D1630" s="33" t="str">
        <f t="shared" ref="D1630:D1693" ca="1" si="231">IF(B1630&lt;&gt;"",C1630*$H$8/24,"")</f>
        <v/>
      </c>
      <c r="E1630" s="33" t="str">
        <f t="shared" ref="E1630:E1693" ca="1" si="232">IF(B1630&lt;&gt;"",C1630*$H$9/24,"")</f>
        <v/>
      </c>
      <c r="F1630" s="33" t="str">
        <f t="shared" ca="1" si="228"/>
        <v/>
      </c>
      <c r="G1630" s="33" t="str">
        <f t="shared" ref="G1630:G1693" ca="1" si="233">IF(E1630&lt;&gt;"",F1629*((1+$H$11)^YEARFRAC(B1629,B1630,1)-(1+$H$11-$H$13)^YEARFRAC(B1629,B1630,1)),"")</f>
        <v/>
      </c>
    </row>
    <row r="1631" spans="2:7" x14ac:dyDescent="0.25">
      <c r="B1631" s="32" t="str">
        <f t="shared" ca="1" si="229"/>
        <v/>
      </c>
      <c r="C1631" s="33" t="str">
        <f t="shared" ca="1" si="230"/>
        <v/>
      </c>
      <c r="D1631" s="33" t="str">
        <f t="shared" ca="1" si="231"/>
        <v/>
      </c>
      <c r="E1631" s="33" t="str">
        <f t="shared" ca="1" si="232"/>
        <v/>
      </c>
      <c r="F1631" s="33" t="str">
        <f t="shared" ref="F1631:F1694" ca="1" si="234">IF(B1631&lt;&gt;"",F1630*(1+$H$11-$H$13)^YEARFRAC(B1630,B1631,1)+D1631+E1631,"")</f>
        <v/>
      </c>
      <c r="G1631" s="33" t="str">
        <f t="shared" ca="1" si="233"/>
        <v/>
      </c>
    </row>
    <row r="1632" spans="2:7" x14ac:dyDescent="0.25">
      <c r="B1632" s="32" t="str">
        <f t="shared" ca="1" si="229"/>
        <v/>
      </c>
      <c r="C1632" s="33" t="str">
        <f t="shared" ca="1" si="230"/>
        <v/>
      </c>
      <c r="D1632" s="33" t="str">
        <f t="shared" ca="1" si="231"/>
        <v/>
      </c>
      <c r="E1632" s="33" t="str">
        <f t="shared" ca="1" si="232"/>
        <v/>
      </c>
      <c r="F1632" s="33" t="str">
        <f t="shared" ca="1" si="234"/>
        <v/>
      </c>
      <c r="G1632" s="33" t="str">
        <f t="shared" ca="1" si="233"/>
        <v/>
      </c>
    </row>
    <row r="1633" spans="2:7" x14ac:dyDescent="0.25">
      <c r="B1633" s="32" t="str">
        <f t="shared" ca="1" si="229"/>
        <v/>
      </c>
      <c r="C1633" s="33" t="str">
        <f t="shared" ca="1" si="230"/>
        <v/>
      </c>
      <c r="D1633" s="33" t="str">
        <f t="shared" ca="1" si="231"/>
        <v/>
      </c>
      <c r="E1633" s="33" t="str">
        <f t="shared" ca="1" si="232"/>
        <v/>
      </c>
      <c r="F1633" s="33" t="str">
        <f t="shared" ca="1" si="234"/>
        <v/>
      </c>
      <c r="G1633" s="33" t="str">
        <f t="shared" ca="1" si="233"/>
        <v/>
      </c>
    </row>
    <row r="1634" spans="2:7" x14ac:dyDescent="0.25">
      <c r="B1634" s="32" t="str">
        <f t="shared" ca="1" si="229"/>
        <v/>
      </c>
      <c r="C1634" s="33" t="str">
        <f t="shared" ca="1" si="230"/>
        <v/>
      </c>
      <c r="D1634" s="33" t="str">
        <f t="shared" ca="1" si="231"/>
        <v/>
      </c>
      <c r="E1634" s="33" t="str">
        <f t="shared" ca="1" si="232"/>
        <v/>
      </c>
      <c r="F1634" s="33" t="str">
        <f t="shared" ca="1" si="234"/>
        <v/>
      </c>
      <c r="G1634" s="33" t="str">
        <f t="shared" ca="1" si="233"/>
        <v/>
      </c>
    </row>
    <row r="1635" spans="2:7" x14ac:dyDescent="0.25">
      <c r="B1635" s="32" t="str">
        <f t="shared" ca="1" si="229"/>
        <v/>
      </c>
      <c r="C1635" s="33" t="str">
        <f t="shared" ca="1" si="230"/>
        <v/>
      </c>
      <c r="D1635" s="33" t="str">
        <f t="shared" ca="1" si="231"/>
        <v/>
      </c>
      <c r="E1635" s="33" t="str">
        <f t="shared" ca="1" si="232"/>
        <v/>
      </c>
      <c r="F1635" s="33" t="str">
        <f t="shared" ca="1" si="234"/>
        <v/>
      </c>
      <c r="G1635" s="33" t="str">
        <f t="shared" ca="1" si="233"/>
        <v/>
      </c>
    </row>
    <row r="1636" spans="2:7" x14ac:dyDescent="0.25">
      <c r="B1636" s="32" t="str">
        <f t="shared" ca="1" si="229"/>
        <v/>
      </c>
      <c r="C1636" s="33" t="str">
        <f t="shared" ca="1" si="230"/>
        <v/>
      </c>
      <c r="D1636" s="33" t="str">
        <f t="shared" ca="1" si="231"/>
        <v/>
      </c>
      <c r="E1636" s="33" t="str">
        <f t="shared" ca="1" si="232"/>
        <v/>
      </c>
      <c r="F1636" s="33" t="str">
        <f t="shared" ca="1" si="234"/>
        <v/>
      </c>
      <c r="G1636" s="33" t="str">
        <f t="shared" ca="1" si="233"/>
        <v/>
      </c>
    </row>
    <row r="1637" spans="2:7" x14ac:dyDescent="0.25">
      <c r="B1637" s="32" t="str">
        <f t="shared" ca="1" si="229"/>
        <v/>
      </c>
      <c r="C1637" s="33" t="str">
        <f t="shared" ca="1" si="230"/>
        <v/>
      </c>
      <c r="D1637" s="33" t="str">
        <f t="shared" ca="1" si="231"/>
        <v/>
      </c>
      <c r="E1637" s="33" t="str">
        <f t="shared" ca="1" si="232"/>
        <v/>
      </c>
      <c r="F1637" s="33" t="str">
        <f t="shared" ca="1" si="234"/>
        <v/>
      </c>
      <c r="G1637" s="33" t="str">
        <f t="shared" ca="1" si="233"/>
        <v/>
      </c>
    </row>
    <row r="1638" spans="2:7" x14ac:dyDescent="0.25">
      <c r="B1638" s="32" t="str">
        <f t="shared" ca="1" si="229"/>
        <v/>
      </c>
      <c r="C1638" s="33" t="str">
        <f t="shared" ca="1" si="230"/>
        <v/>
      </c>
      <c r="D1638" s="33" t="str">
        <f t="shared" ca="1" si="231"/>
        <v/>
      </c>
      <c r="E1638" s="33" t="str">
        <f t="shared" ca="1" si="232"/>
        <v/>
      </c>
      <c r="F1638" s="33" t="str">
        <f t="shared" ca="1" si="234"/>
        <v/>
      </c>
      <c r="G1638" s="33" t="str">
        <f t="shared" ca="1" si="233"/>
        <v/>
      </c>
    </row>
    <row r="1639" spans="2:7" x14ac:dyDescent="0.25">
      <c r="B1639" s="32" t="str">
        <f t="shared" ca="1" si="229"/>
        <v/>
      </c>
      <c r="C1639" s="33" t="str">
        <f t="shared" ca="1" si="230"/>
        <v/>
      </c>
      <c r="D1639" s="33" t="str">
        <f t="shared" ca="1" si="231"/>
        <v/>
      </c>
      <c r="E1639" s="33" t="str">
        <f t="shared" ca="1" si="232"/>
        <v/>
      </c>
      <c r="F1639" s="33" t="str">
        <f t="shared" ca="1" si="234"/>
        <v/>
      </c>
      <c r="G1639" s="33" t="str">
        <f t="shared" ca="1" si="233"/>
        <v/>
      </c>
    </row>
    <row r="1640" spans="2:7" x14ac:dyDescent="0.25">
      <c r="B1640" s="32" t="str">
        <f t="shared" ca="1" si="229"/>
        <v/>
      </c>
      <c r="C1640" s="33" t="str">
        <f t="shared" ca="1" si="230"/>
        <v/>
      </c>
      <c r="D1640" s="33" t="str">
        <f t="shared" ca="1" si="231"/>
        <v/>
      </c>
      <c r="E1640" s="33" t="str">
        <f t="shared" ca="1" si="232"/>
        <v/>
      </c>
      <c r="F1640" s="33" t="str">
        <f t="shared" ca="1" si="234"/>
        <v/>
      </c>
      <c r="G1640" s="33" t="str">
        <f t="shared" ca="1" si="233"/>
        <v/>
      </c>
    </row>
    <row r="1641" spans="2:7" x14ac:dyDescent="0.25">
      <c r="B1641" s="32" t="str">
        <f t="shared" ca="1" si="229"/>
        <v/>
      </c>
      <c r="C1641" s="33" t="str">
        <f t="shared" ca="1" si="230"/>
        <v/>
      </c>
      <c r="D1641" s="33" t="str">
        <f t="shared" ca="1" si="231"/>
        <v/>
      </c>
      <c r="E1641" s="33" t="str">
        <f t="shared" ca="1" si="232"/>
        <v/>
      </c>
      <c r="F1641" s="33" t="str">
        <f t="shared" ca="1" si="234"/>
        <v/>
      </c>
      <c r="G1641" s="33" t="str">
        <f t="shared" ca="1" si="233"/>
        <v/>
      </c>
    </row>
    <row r="1642" spans="2:7" x14ac:dyDescent="0.25">
      <c r="B1642" s="32" t="str">
        <f t="shared" ca="1" si="229"/>
        <v/>
      </c>
      <c r="C1642" s="33" t="str">
        <f t="shared" ca="1" si="230"/>
        <v/>
      </c>
      <c r="D1642" s="33" t="str">
        <f t="shared" ca="1" si="231"/>
        <v/>
      </c>
      <c r="E1642" s="33" t="str">
        <f t="shared" ca="1" si="232"/>
        <v/>
      </c>
      <c r="F1642" s="33" t="str">
        <f t="shared" ca="1" si="234"/>
        <v/>
      </c>
      <c r="G1642" s="33" t="str">
        <f t="shared" ca="1" si="233"/>
        <v/>
      </c>
    </row>
    <row r="1643" spans="2:7" x14ac:dyDescent="0.25">
      <c r="B1643" s="32" t="str">
        <f t="shared" ca="1" si="229"/>
        <v/>
      </c>
      <c r="C1643" s="33" t="str">
        <f t="shared" ca="1" si="230"/>
        <v/>
      </c>
      <c r="D1643" s="33" t="str">
        <f t="shared" ca="1" si="231"/>
        <v/>
      </c>
      <c r="E1643" s="33" t="str">
        <f t="shared" ca="1" si="232"/>
        <v/>
      </c>
      <c r="F1643" s="33" t="str">
        <f t="shared" ca="1" si="234"/>
        <v/>
      </c>
      <c r="G1643" s="33" t="str">
        <f t="shared" ca="1" si="233"/>
        <v/>
      </c>
    </row>
    <row r="1644" spans="2:7" x14ac:dyDescent="0.25">
      <c r="B1644" s="32" t="str">
        <f t="shared" ca="1" si="229"/>
        <v/>
      </c>
      <c r="C1644" s="33" t="str">
        <f t="shared" ca="1" si="230"/>
        <v/>
      </c>
      <c r="D1644" s="33" t="str">
        <f t="shared" ca="1" si="231"/>
        <v/>
      </c>
      <c r="E1644" s="33" t="str">
        <f t="shared" ca="1" si="232"/>
        <v/>
      </c>
      <c r="F1644" s="33" t="str">
        <f t="shared" ca="1" si="234"/>
        <v/>
      </c>
      <c r="G1644" s="33" t="str">
        <f t="shared" ca="1" si="233"/>
        <v/>
      </c>
    </row>
    <row r="1645" spans="2:7" x14ac:dyDescent="0.25">
      <c r="B1645" s="32" t="str">
        <f t="shared" ca="1" si="229"/>
        <v/>
      </c>
      <c r="C1645" s="33" t="str">
        <f t="shared" ca="1" si="230"/>
        <v/>
      </c>
      <c r="D1645" s="33" t="str">
        <f t="shared" ca="1" si="231"/>
        <v/>
      </c>
      <c r="E1645" s="33" t="str">
        <f t="shared" ca="1" si="232"/>
        <v/>
      </c>
      <c r="F1645" s="33" t="str">
        <f t="shared" ca="1" si="234"/>
        <v/>
      </c>
      <c r="G1645" s="33" t="str">
        <f t="shared" ca="1" si="233"/>
        <v/>
      </c>
    </row>
    <row r="1646" spans="2:7" x14ac:dyDescent="0.25">
      <c r="B1646" s="32" t="str">
        <f t="shared" ca="1" si="229"/>
        <v/>
      </c>
      <c r="C1646" s="33" t="str">
        <f t="shared" ca="1" si="230"/>
        <v/>
      </c>
      <c r="D1646" s="33" t="str">
        <f t="shared" ca="1" si="231"/>
        <v/>
      </c>
      <c r="E1646" s="33" t="str">
        <f t="shared" ca="1" si="232"/>
        <v/>
      </c>
      <c r="F1646" s="33" t="str">
        <f t="shared" ca="1" si="234"/>
        <v/>
      </c>
      <c r="G1646" s="33" t="str">
        <f t="shared" ca="1" si="233"/>
        <v/>
      </c>
    </row>
    <row r="1647" spans="2:7" x14ac:dyDescent="0.25">
      <c r="B1647" s="32" t="str">
        <f t="shared" ca="1" si="229"/>
        <v/>
      </c>
      <c r="C1647" s="33" t="str">
        <f t="shared" ca="1" si="230"/>
        <v/>
      </c>
      <c r="D1647" s="33" t="str">
        <f t="shared" ca="1" si="231"/>
        <v/>
      </c>
      <c r="E1647" s="33" t="str">
        <f t="shared" ca="1" si="232"/>
        <v/>
      </c>
      <c r="F1647" s="33" t="str">
        <f t="shared" ca="1" si="234"/>
        <v/>
      </c>
      <c r="G1647" s="33" t="str">
        <f t="shared" ca="1" si="233"/>
        <v/>
      </c>
    </row>
    <row r="1648" spans="2:7" x14ac:dyDescent="0.25">
      <c r="B1648" s="32" t="str">
        <f t="shared" ca="1" si="229"/>
        <v/>
      </c>
      <c r="C1648" s="33" t="str">
        <f t="shared" ca="1" si="230"/>
        <v/>
      </c>
      <c r="D1648" s="33" t="str">
        <f t="shared" ca="1" si="231"/>
        <v/>
      </c>
      <c r="E1648" s="33" t="str">
        <f t="shared" ca="1" si="232"/>
        <v/>
      </c>
      <c r="F1648" s="33" t="str">
        <f t="shared" ca="1" si="234"/>
        <v/>
      </c>
      <c r="G1648" s="33" t="str">
        <f t="shared" ca="1" si="233"/>
        <v/>
      </c>
    </row>
    <row r="1649" spans="2:7" x14ac:dyDescent="0.25">
      <c r="B1649" s="32" t="str">
        <f t="shared" ca="1" si="229"/>
        <v/>
      </c>
      <c r="C1649" s="33" t="str">
        <f t="shared" ca="1" si="230"/>
        <v/>
      </c>
      <c r="D1649" s="33" t="str">
        <f t="shared" ca="1" si="231"/>
        <v/>
      </c>
      <c r="E1649" s="33" t="str">
        <f t="shared" ca="1" si="232"/>
        <v/>
      </c>
      <c r="F1649" s="33" t="str">
        <f t="shared" ca="1" si="234"/>
        <v/>
      </c>
      <c r="G1649" s="33" t="str">
        <f t="shared" ca="1" si="233"/>
        <v/>
      </c>
    </row>
    <row r="1650" spans="2:7" x14ac:dyDescent="0.25">
      <c r="B1650" s="32" t="str">
        <f t="shared" ca="1" si="229"/>
        <v/>
      </c>
      <c r="C1650" s="33" t="str">
        <f t="shared" ca="1" si="230"/>
        <v/>
      </c>
      <c r="D1650" s="33" t="str">
        <f t="shared" ca="1" si="231"/>
        <v/>
      </c>
      <c r="E1650" s="33" t="str">
        <f t="shared" ca="1" si="232"/>
        <v/>
      </c>
      <c r="F1650" s="33" t="str">
        <f t="shared" ca="1" si="234"/>
        <v/>
      </c>
      <c r="G1650" s="33" t="str">
        <f t="shared" ca="1" si="233"/>
        <v/>
      </c>
    </row>
    <row r="1651" spans="2:7" x14ac:dyDescent="0.25">
      <c r="B1651" s="32" t="str">
        <f t="shared" ca="1" si="229"/>
        <v/>
      </c>
      <c r="C1651" s="33" t="str">
        <f t="shared" ca="1" si="230"/>
        <v/>
      </c>
      <c r="D1651" s="33" t="str">
        <f t="shared" ca="1" si="231"/>
        <v/>
      </c>
      <c r="E1651" s="33" t="str">
        <f t="shared" ca="1" si="232"/>
        <v/>
      </c>
      <c r="F1651" s="33" t="str">
        <f t="shared" ca="1" si="234"/>
        <v/>
      </c>
      <c r="G1651" s="33" t="str">
        <f t="shared" ca="1" si="233"/>
        <v/>
      </c>
    </row>
    <row r="1652" spans="2:7" x14ac:dyDescent="0.25">
      <c r="B1652" s="32" t="str">
        <f t="shared" ca="1" si="229"/>
        <v/>
      </c>
      <c r="C1652" s="33" t="str">
        <f t="shared" ca="1" si="230"/>
        <v/>
      </c>
      <c r="D1652" s="33" t="str">
        <f t="shared" ca="1" si="231"/>
        <v/>
      </c>
      <c r="E1652" s="33" t="str">
        <f t="shared" ca="1" si="232"/>
        <v/>
      </c>
      <c r="F1652" s="33" t="str">
        <f t="shared" ca="1" si="234"/>
        <v/>
      </c>
      <c r="G1652" s="33" t="str">
        <f t="shared" ca="1" si="233"/>
        <v/>
      </c>
    </row>
    <row r="1653" spans="2:7" x14ac:dyDescent="0.25">
      <c r="B1653" s="32" t="str">
        <f t="shared" ca="1" si="229"/>
        <v/>
      </c>
      <c r="C1653" s="33" t="str">
        <f t="shared" ca="1" si="230"/>
        <v/>
      </c>
      <c r="D1653" s="33" t="str">
        <f t="shared" ca="1" si="231"/>
        <v/>
      </c>
      <c r="E1653" s="33" t="str">
        <f t="shared" ca="1" si="232"/>
        <v/>
      </c>
      <c r="F1653" s="33" t="str">
        <f t="shared" ca="1" si="234"/>
        <v/>
      </c>
      <c r="G1653" s="33" t="str">
        <f t="shared" ca="1" si="233"/>
        <v/>
      </c>
    </row>
    <row r="1654" spans="2:7" x14ac:dyDescent="0.25">
      <c r="B1654" s="32" t="str">
        <f t="shared" ca="1" si="229"/>
        <v/>
      </c>
      <c r="C1654" s="33" t="str">
        <f t="shared" ca="1" si="230"/>
        <v/>
      </c>
      <c r="D1654" s="33" t="str">
        <f t="shared" ca="1" si="231"/>
        <v/>
      </c>
      <c r="E1654" s="33" t="str">
        <f t="shared" ca="1" si="232"/>
        <v/>
      </c>
      <c r="F1654" s="33" t="str">
        <f t="shared" ca="1" si="234"/>
        <v/>
      </c>
      <c r="G1654" s="33" t="str">
        <f t="shared" ca="1" si="233"/>
        <v/>
      </c>
    </row>
    <row r="1655" spans="2:7" x14ac:dyDescent="0.25">
      <c r="B1655" s="32" t="str">
        <f t="shared" ca="1" si="229"/>
        <v/>
      </c>
      <c r="C1655" s="33" t="str">
        <f t="shared" ca="1" si="230"/>
        <v/>
      </c>
      <c r="D1655" s="33" t="str">
        <f t="shared" ca="1" si="231"/>
        <v/>
      </c>
      <c r="E1655" s="33" t="str">
        <f t="shared" ca="1" si="232"/>
        <v/>
      </c>
      <c r="F1655" s="33" t="str">
        <f t="shared" ca="1" si="234"/>
        <v/>
      </c>
      <c r="G1655" s="33" t="str">
        <f t="shared" ca="1" si="233"/>
        <v/>
      </c>
    </row>
    <row r="1656" spans="2:7" x14ac:dyDescent="0.25">
      <c r="B1656" s="32" t="str">
        <f t="shared" ca="1" si="229"/>
        <v/>
      </c>
      <c r="C1656" s="33" t="str">
        <f t="shared" ca="1" si="230"/>
        <v/>
      </c>
      <c r="D1656" s="33" t="str">
        <f t="shared" ca="1" si="231"/>
        <v/>
      </c>
      <c r="E1656" s="33" t="str">
        <f t="shared" ca="1" si="232"/>
        <v/>
      </c>
      <c r="F1656" s="33" t="str">
        <f t="shared" ca="1" si="234"/>
        <v/>
      </c>
      <c r="G1656" s="33" t="str">
        <f t="shared" ca="1" si="233"/>
        <v/>
      </c>
    </row>
    <row r="1657" spans="2:7" x14ac:dyDescent="0.25">
      <c r="B1657" s="32" t="str">
        <f t="shared" ca="1" si="229"/>
        <v/>
      </c>
      <c r="C1657" s="33" t="str">
        <f t="shared" ca="1" si="230"/>
        <v/>
      </c>
      <c r="D1657" s="33" t="str">
        <f t="shared" ca="1" si="231"/>
        <v/>
      </c>
      <c r="E1657" s="33" t="str">
        <f t="shared" ca="1" si="232"/>
        <v/>
      </c>
      <c r="F1657" s="33" t="str">
        <f t="shared" ca="1" si="234"/>
        <v/>
      </c>
      <c r="G1657" s="33" t="str">
        <f t="shared" ca="1" si="233"/>
        <v/>
      </c>
    </row>
    <row r="1658" spans="2:7" x14ac:dyDescent="0.25">
      <c r="B1658" s="32" t="str">
        <f t="shared" ca="1" si="229"/>
        <v/>
      </c>
      <c r="C1658" s="33" t="str">
        <f t="shared" ca="1" si="230"/>
        <v/>
      </c>
      <c r="D1658" s="33" t="str">
        <f t="shared" ca="1" si="231"/>
        <v/>
      </c>
      <c r="E1658" s="33" t="str">
        <f t="shared" ca="1" si="232"/>
        <v/>
      </c>
      <c r="F1658" s="33" t="str">
        <f t="shared" ca="1" si="234"/>
        <v/>
      </c>
      <c r="G1658" s="33" t="str">
        <f t="shared" ca="1" si="233"/>
        <v/>
      </c>
    </row>
    <row r="1659" spans="2:7" x14ac:dyDescent="0.25">
      <c r="B1659" s="32" t="str">
        <f t="shared" ca="1" si="229"/>
        <v/>
      </c>
      <c r="C1659" s="33" t="str">
        <f t="shared" ca="1" si="230"/>
        <v/>
      </c>
      <c r="D1659" s="33" t="str">
        <f t="shared" ca="1" si="231"/>
        <v/>
      </c>
      <c r="E1659" s="33" t="str">
        <f t="shared" ca="1" si="232"/>
        <v/>
      </c>
      <c r="F1659" s="33" t="str">
        <f t="shared" ca="1" si="234"/>
        <v/>
      </c>
      <c r="G1659" s="33" t="str">
        <f t="shared" ca="1" si="233"/>
        <v/>
      </c>
    </row>
    <row r="1660" spans="2:7" x14ac:dyDescent="0.25">
      <c r="B1660" s="32" t="str">
        <f t="shared" ca="1" si="229"/>
        <v/>
      </c>
      <c r="C1660" s="33" t="str">
        <f t="shared" ca="1" si="230"/>
        <v/>
      </c>
      <c r="D1660" s="33" t="str">
        <f t="shared" ca="1" si="231"/>
        <v/>
      </c>
      <c r="E1660" s="33" t="str">
        <f t="shared" ca="1" si="232"/>
        <v/>
      </c>
      <c r="F1660" s="33" t="str">
        <f t="shared" ca="1" si="234"/>
        <v/>
      </c>
      <c r="G1660" s="33" t="str">
        <f t="shared" ca="1" si="233"/>
        <v/>
      </c>
    </row>
    <row r="1661" spans="2:7" x14ac:dyDescent="0.25">
      <c r="B1661" s="32" t="str">
        <f t="shared" ca="1" si="229"/>
        <v/>
      </c>
      <c r="C1661" s="33" t="str">
        <f t="shared" ca="1" si="230"/>
        <v/>
      </c>
      <c r="D1661" s="33" t="str">
        <f t="shared" ca="1" si="231"/>
        <v/>
      </c>
      <c r="E1661" s="33" t="str">
        <f t="shared" ca="1" si="232"/>
        <v/>
      </c>
      <c r="F1661" s="33" t="str">
        <f t="shared" ca="1" si="234"/>
        <v/>
      </c>
      <c r="G1661" s="33" t="str">
        <f t="shared" ca="1" si="233"/>
        <v/>
      </c>
    </row>
    <row r="1662" spans="2:7" x14ac:dyDescent="0.25">
      <c r="B1662" s="32" t="str">
        <f t="shared" ca="1" si="229"/>
        <v/>
      </c>
      <c r="C1662" s="33" t="str">
        <f t="shared" ca="1" si="230"/>
        <v/>
      </c>
      <c r="D1662" s="33" t="str">
        <f t="shared" ca="1" si="231"/>
        <v/>
      </c>
      <c r="E1662" s="33" t="str">
        <f t="shared" ca="1" si="232"/>
        <v/>
      </c>
      <c r="F1662" s="33" t="str">
        <f t="shared" ca="1" si="234"/>
        <v/>
      </c>
      <c r="G1662" s="33" t="str">
        <f t="shared" ca="1" si="233"/>
        <v/>
      </c>
    </row>
    <row r="1663" spans="2:7" x14ac:dyDescent="0.25">
      <c r="B1663" s="32" t="str">
        <f t="shared" ca="1" si="229"/>
        <v/>
      </c>
      <c r="C1663" s="33" t="str">
        <f t="shared" ca="1" si="230"/>
        <v/>
      </c>
      <c r="D1663" s="33" t="str">
        <f t="shared" ca="1" si="231"/>
        <v/>
      </c>
      <c r="E1663" s="33" t="str">
        <f t="shared" ca="1" si="232"/>
        <v/>
      </c>
      <c r="F1663" s="33" t="str">
        <f t="shared" ca="1" si="234"/>
        <v/>
      </c>
      <c r="G1663" s="33" t="str">
        <f t="shared" ca="1" si="233"/>
        <v/>
      </c>
    </row>
    <row r="1664" spans="2:7" x14ac:dyDescent="0.25">
      <c r="B1664" s="32" t="str">
        <f t="shared" ca="1" si="229"/>
        <v/>
      </c>
      <c r="C1664" s="33" t="str">
        <f t="shared" ca="1" si="230"/>
        <v/>
      </c>
      <c r="D1664" s="33" t="str">
        <f t="shared" ca="1" si="231"/>
        <v/>
      </c>
      <c r="E1664" s="33" t="str">
        <f t="shared" ca="1" si="232"/>
        <v/>
      </c>
      <c r="F1664" s="33" t="str">
        <f t="shared" ca="1" si="234"/>
        <v/>
      </c>
      <c r="G1664" s="33" t="str">
        <f t="shared" ca="1" si="233"/>
        <v/>
      </c>
    </row>
    <row r="1665" spans="2:7" x14ac:dyDescent="0.25">
      <c r="B1665" s="32" t="str">
        <f t="shared" ca="1" si="229"/>
        <v/>
      </c>
      <c r="C1665" s="33" t="str">
        <f t="shared" ca="1" si="230"/>
        <v/>
      </c>
      <c r="D1665" s="33" t="str">
        <f t="shared" ca="1" si="231"/>
        <v/>
      </c>
      <c r="E1665" s="33" t="str">
        <f t="shared" ca="1" si="232"/>
        <v/>
      </c>
      <c r="F1665" s="33" t="str">
        <f t="shared" ca="1" si="234"/>
        <v/>
      </c>
      <c r="G1665" s="33" t="str">
        <f t="shared" ca="1" si="233"/>
        <v/>
      </c>
    </row>
    <row r="1666" spans="2:7" x14ac:dyDescent="0.25">
      <c r="B1666" s="32" t="str">
        <f t="shared" ca="1" si="229"/>
        <v/>
      </c>
      <c r="C1666" s="33" t="str">
        <f t="shared" ca="1" si="230"/>
        <v/>
      </c>
      <c r="D1666" s="33" t="str">
        <f t="shared" ca="1" si="231"/>
        <v/>
      </c>
      <c r="E1666" s="33" t="str">
        <f t="shared" ca="1" si="232"/>
        <v/>
      </c>
      <c r="F1666" s="33" t="str">
        <f t="shared" ca="1" si="234"/>
        <v/>
      </c>
      <c r="G1666" s="33" t="str">
        <f t="shared" ca="1" si="233"/>
        <v/>
      </c>
    </row>
    <row r="1667" spans="2:7" x14ac:dyDescent="0.25">
      <c r="B1667" s="32" t="str">
        <f t="shared" ca="1" si="229"/>
        <v/>
      </c>
      <c r="C1667" s="33" t="str">
        <f t="shared" ca="1" si="230"/>
        <v/>
      </c>
      <c r="D1667" s="33" t="str">
        <f t="shared" ca="1" si="231"/>
        <v/>
      </c>
      <c r="E1667" s="33" t="str">
        <f t="shared" ca="1" si="232"/>
        <v/>
      </c>
      <c r="F1667" s="33" t="str">
        <f t="shared" ca="1" si="234"/>
        <v/>
      </c>
      <c r="G1667" s="33" t="str">
        <f t="shared" ca="1" si="233"/>
        <v/>
      </c>
    </row>
    <row r="1668" spans="2:7" x14ac:dyDescent="0.25">
      <c r="B1668" s="32" t="str">
        <f t="shared" ca="1" si="229"/>
        <v/>
      </c>
      <c r="C1668" s="33" t="str">
        <f t="shared" ca="1" si="230"/>
        <v/>
      </c>
      <c r="D1668" s="33" t="str">
        <f t="shared" ca="1" si="231"/>
        <v/>
      </c>
      <c r="E1668" s="33" t="str">
        <f t="shared" ca="1" si="232"/>
        <v/>
      </c>
      <c r="F1668" s="33" t="str">
        <f t="shared" ca="1" si="234"/>
        <v/>
      </c>
      <c r="G1668" s="33" t="str">
        <f t="shared" ca="1" si="233"/>
        <v/>
      </c>
    </row>
    <row r="1669" spans="2:7" x14ac:dyDescent="0.25">
      <c r="B1669" s="32" t="str">
        <f t="shared" ca="1" si="229"/>
        <v/>
      </c>
      <c r="C1669" s="33" t="str">
        <f t="shared" ca="1" si="230"/>
        <v/>
      </c>
      <c r="D1669" s="33" t="str">
        <f t="shared" ca="1" si="231"/>
        <v/>
      </c>
      <c r="E1669" s="33" t="str">
        <f t="shared" ca="1" si="232"/>
        <v/>
      </c>
      <c r="F1669" s="33" t="str">
        <f t="shared" ca="1" si="234"/>
        <v/>
      </c>
      <c r="G1669" s="33" t="str">
        <f t="shared" ca="1" si="233"/>
        <v/>
      </c>
    </row>
    <row r="1670" spans="2:7" x14ac:dyDescent="0.25">
      <c r="B1670" s="32" t="str">
        <f t="shared" ca="1" si="229"/>
        <v/>
      </c>
      <c r="C1670" s="33" t="str">
        <f t="shared" ca="1" si="230"/>
        <v/>
      </c>
      <c r="D1670" s="33" t="str">
        <f t="shared" ca="1" si="231"/>
        <v/>
      </c>
      <c r="E1670" s="33" t="str">
        <f t="shared" ca="1" si="232"/>
        <v/>
      </c>
      <c r="F1670" s="33" t="str">
        <f t="shared" ca="1" si="234"/>
        <v/>
      </c>
      <c r="G1670" s="33" t="str">
        <f t="shared" ca="1" si="233"/>
        <v/>
      </c>
    </row>
    <row r="1671" spans="2:7" x14ac:dyDescent="0.25">
      <c r="B1671" s="32" t="str">
        <f t="shared" ca="1" si="229"/>
        <v/>
      </c>
      <c r="C1671" s="33" t="str">
        <f t="shared" ca="1" si="230"/>
        <v/>
      </c>
      <c r="D1671" s="33" t="str">
        <f t="shared" ca="1" si="231"/>
        <v/>
      </c>
      <c r="E1671" s="33" t="str">
        <f t="shared" ca="1" si="232"/>
        <v/>
      </c>
      <c r="F1671" s="33" t="str">
        <f t="shared" ca="1" si="234"/>
        <v/>
      </c>
      <c r="G1671" s="33" t="str">
        <f t="shared" ca="1" si="233"/>
        <v/>
      </c>
    </row>
    <row r="1672" spans="2:7" x14ac:dyDescent="0.25">
      <c r="B1672" s="32" t="str">
        <f t="shared" ca="1" si="229"/>
        <v/>
      </c>
      <c r="C1672" s="33" t="str">
        <f t="shared" ca="1" si="230"/>
        <v/>
      </c>
      <c r="D1672" s="33" t="str">
        <f t="shared" ca="1" si="231"/>
        <v/>
      </c>
      <c r="E1672" s="33" t="str">
        <f t="shared" ca="1" si="232"/>
        <v/>
      </c>
      <c r="F1672" s="33" t="str">
        <f t="shared" ca="1" si="234"/>
        <v/>
      </c>
      <c r="G1672" s="33" t="str">
        <f t="shared" ca="1" si="233"/>
        <v/>
      </c>
    </row>
    <row r="1673" spans="2:7" x14ac:dyDescent="0.25">
      <c r="B1673" s="32" t="str">
        <f t="shared" ca="1" si="229"/>
        <v/>
      </c>
      <c r="C1673" s="33" t="str">
        <f t="shared" ca="1" si="230"/>
        <v/>
      </c>
      <c r="D1673" s="33" t="str">
        <f t="shared" ca="1" si="231"/>
        <v/>
      </c>
      <c r="E1673" s="33" t="str">
        <f t="shared" ca="1" si="232"/>
        <v/>
      </c>
      <c r="F1673" s="33" t="str">
        <f t="shared" ca="1" si="234"/>
        <v/>
      </c>
      <c r="G1673" s="33" t="str">
        <f t="shared" ca="1" si="233"/>
        <v/>
      </c>
    </row>
    <row r="1674" spans="2:7" x14ac:dyDescent="0.25">
      <c r="B1674" s="32" t="str">
        <f t="shared" ca="1" si="229"/>
        <v/>
      </c>
      <c r="C1674" s="33" t="str">
        <f t="shared" ca="1" si="230"/>
        <v/>
      </c>
      <c r="D1674" s="33" t="str">
        <f t="shared" ca="1" si="231"/>
        <v/>
      </c>
      <c r="E1674" s="33" t="str">
        <f t="shared" ca="1" si="232"/>
        <v/>
      </c>
      <c r="F1674" s="33" t="str">
        <f t="shared" ca="1" si="234"/>
        <v/>
      </c>
      <c r="G1674" s="33" t="str">
        <f t="shared" ca="1" si="233"/>
        <v/>
      </c>
    </row>
    <row r="1675" spans="2:7" x14ac:dyDescent="0.25">
      <c r="B1675" s="32" t="str">
        <f t="shared" ca="1" si="229"/>
        <v/>
      </c>
      <c r="C1675" s="33" t="str">
        <f t="shared" ca="1" si="230"/>
        <v/>
      </c>
      <c r="D1675" s="33" t="str">
        <f t="shared" ca="1" si="231"/>
        <v/>
      </c>
      <c r="E1675" s="33" t="str">
        <f t="shared" ca="1" si="232"/>
        <v/>
      </c>
      <c r="F1675" s="33" t="str">
        <f t="shared" ca="1" si="234"/>
        <v/>
      </c>
      <c r="G1675" s="33" t="str">
        <f t="shared" ca="1" si="233"/>
        <v/>
      </c>
    </row>
    <row r="1676" spans="2:7" x14ac:dyDescent="0.25">
      <c r="B1676" s="32" t="str">
        <f t="shared" ca="1" si="229"/>
        <v/>
      </c>
      <c r="C1676" s="33" t="str">
        <f t="shared" ca="1" si="230"/>
        <v/>
      </c>
      <c r="D1676" s="33" t="str">
        <f t="shared" ca="1" si="231"/>
        <v/>
      </c>
      <c r="E1676" s="33" t="str">
        <f t="shared" ca="1" si="232"/>
        <v/>
      </c>
      <c r="F1676" s="33" t="str">
        <f t="shared" ca="1" si="234"/>
        <v/>
      </c>
      <c r="G1676" s="33" t="str">
        <f t="shared" ca="1" si="233"/>
        <v/>
      </c>
    </row>
    <row r="1677" spans="2:7" x14ac:dyDescent="0.25">
      <c r="B1677" s="32" t="str">
        <f t="shared" ca="1" si="229"/>
        <v/>
      </c>
      <c r="C1677" s="33" t="str">
        <f t="shared" ca="1" si="230"/>
        <v/>
      </c>
      <c r="D1677" s="33" t="str">
        <f t="shared" ca="1" si="231"/>
        <v/>
      </c>
      <c r="E1677" s="33" t="str">
        <f t="shared" ca="1" si="232"/>
        <v/>
      </c>
      <c r="F1677" s="33" t="str">
        <f t="shared" ca="1" si="234"/>
        <v/>
      </c>
      <c r="G1677" s="33" t="str">
        <f t="shared" ca="1" si="233"/>
        <v/>
      </c>
    </row>
    <row r="1678" spans="2:7" x14ac:dyDescent="0.25">
      <c r="B1678" s="32" t="str">
        <f t="shared" ca="1" si="229"/>
        <v/>
      </c>
      <c r="C1678" s="33" t="str">
        <f t="shared" ca="1" si="230"/>
        <v/>
      </c>
      <c r="D1678" s="33" t="str">
        <f t="shared" ca="1" si="231"/>
        <v/>
      </c>
      <c r="E1678" s="33" t="str">
        <f t="shared" ca="1" si="232"/>
        <v/>
      </c>
      <c r="F1678" s="33" t="str">
        <f t="shared" ca="1" si="234"/>
        <v/>
      </c>
      <c r="G1678" s="33" t="str">
        <f t="shared" ca="1" si="233"/>
        <v/>
      </c>
    </row>
    <row r="1679" spans="2:7" x14ac:dyDescent="0.25">
      <c r="B1679" s="32" t="str">
        <f t="shared" ca="1" si="229"/>
        <v/>
      </c>
      <c r="C1679" s="33" t="str">
        <f t="shared" ca="1" si="230"/>
        <v/>
      </c>
      <c r="D1679" s="33" t="str">
        <f t="shared" ca="1" si="231"/>
        <v/>
      </c>
      <c r="E1679" s="33" t="str">
        <f t="shared" ca="1" si="232"/>
        <v/>
      </c>
      <c r="F1679" s="33" t="str">
        <f t="shared" ca="1" si="234"/>
        <v/>
      </c>
      <c r="G1679" s="33" t="str">
        <f t="shared" ca="1" si="233"/>
        <v/>
      </c>
    </row>
    <row r="1680" spans="2:7" x14ac:dyDescent="0.25">
      <c r="B1680" s="32" t="str">
        <f t="shared" ca="1" si="229"/>
        <v/>
      </c>
      <c r="C1680" s="33" t="str">
        <f t="shared" ca="1" si="230"/>
        <v/>
      </c>
      <c r="D1680" s="33" t="str">
        <f t="shared" ca="1" si="231"/>
        <v/>
      </c>
      <c r="E1680" s="33" t="str">
        <f t="shared" ca="1" si="232"/>
        <v/>
      </c>
      <c r="F1680" s="33" t="str">
        <f t="shared" ca="1" si="234"/>
        <v/>
      </c>
      <c r="G1680" s="33" t="str">
        <f t="shared" ca="1" si="233"/>
        <v/>
      </c>
    </row>
    <row r="1681" spans="2:7" x14ac:dyDescent="0.25">
      <c r="B1681" s="32" t="str">
        <f t="shared" ca="1" si="229"/>
        <v/>
      </c>
      <c r="C1681" s="33" t="str">
        <f t="shared" ca="1" si="230"/>
        <v/>
      </c>
      <c r="D1681" s="33" t="str">
        <f t="shared" ca="1" si="231"/>
        <v/>
      </c>
      <c r="E1681" s="33" t="str">
        <f t="shared" ca="1" si="232"/>
        <v/>
      </c>
      <c r="F1681" s="33" t="str">
        <f t="shared" ca="1" si="234"/>
        <v/>
      </c>
      <c r="G1681" s="33" t="str">
        <f t="shared" ca="1" si="233"/>
        <v/>
      </c>
    </row>
    <row r="1682" spans="2:7" x14ac:dyDescent="0.25">
      <c r="B1682" s="32" t="str">
        <f t="shared" ca="1" si="229"/>
        <v/>
      </c>
      <c r="C1682" s="33" t="str">
        <f t="shared" ca="1" si="230"/>
        <v/>
      </c>
      <c r="D1682" s="33" t="str">
        <f t="shared" ca="1" si="231"/>
        <v/>
      </c>
      <c r="E1682" s="33" t="str">
        <f t="shared" ca="1" si="232"/>
        <v/>
      </c>
      <c r="F1682" s="33" t="str">
        <f t="shared" ca="1" si="234"/>
        <v/>
      </c>
      <c r="G1682" s="33" t="str">
        <f t="shared" ca="1" si="233"/>
        <v/>
      </c>
    </row>
    <row r="1683" spans="2:7" x14ac:dyDescent="0.25">
      <c r="B1683" s="32" t="str">
        <f t="shared" ca="1" si="229"/>
        <v/>
      </c>
      <c r="C1683" s="33" t="str">
        <f t="shared" ca="1" si="230"/>
        <v/>
      </c>
      <c r="D1683" s="33" t="str">
        <f t="shared" ca="1" si="231"/>
        <v/>
      </c>
      <c r="E1683" s="33" t="str">
        <f t="shared" ca="1" si="232"/>
        <v/>
      </c>
      <c r="F1683" s="33" t="str">
        <f t="shared" ca="1" si="234"/>
        <v/>
      </c>
      <c r="G1683" s="33" t="str">
        <f t="shared" ca="1" si="233"/>
        <v/>
      </c>
    </row>
    <row r="1684" spans="2:7" x14ac:dyDescent="0.25">
      <c r="B1684" s="32" t="str">
        <f t="shared" ca="1" si="229"/>
        <v/>
      </c>
      <c r="C1684" s="33" t="str">
        <f t="shared" ca="1" si="230"/>
        <v/>
      </c>
      <c r="D1684" s="33" t="str">
        <f t="shared" ca="1" si="231"/>
        <v/>
      </c>
      <c r="E1684" s="33" t="str">
        <f t="shared" ca="1" si="232"/>
        <v/>
      </c>
      <c r="F1684" s="33" t="str">
        <f t="shared" ca="1" si="234"/>
        <v/>
      </c>
      <c r="G1684" s="33" t="str">
        <f t="shared" ca="1" si="233"/>
        <v/>
      </c>
    </row>
    <row r="1685" spans="2:7" x14ac:dyDescent="0.25">
      <c r="B1685" s="32" t="str">
        <f t="shared" ca="1" si="229"/>
        <v/>
      </c>
      <c r="C1685" s="33" t="str">
        <f t="shared" ca="1" si="230"/>
        <v/>
      </c>
      <c r="D1685" s="33" t="str">
        <f t="shared" ca="1" si="231"/>
        <v/>
      </c>
      <c r="E1685" s="33" t="str">
        <f t="shared" ca="1" si="232"/>
        <v/>
      </c>
      <c r="F1685" s="33" t="str">
        <f t="shared" ca="1" si="234"/>
        <v/>
      </c>
      <c r="G1685" s="33" t="str">
        <f t="shared" ca="1" si="233"/>
        <v/>
      </c>
    </row>
    <row r="1686" spans="2:7" x14ac:dyDescent="0.25">
      <c r="B1686" s="32" t="str">
        <f t="shared" ca="1" si="229"/>
        <v/>
      </c>
      <c r="C1686" s="33" t="str">
        <f t="shared" ca="1" si="230"/>
        <v/>
      </c>
      <c r="D1686" s="33" t="str">
        <f t="shared" ca="1" si="231"/>
        <v/>
      </c>
      <c r="E1686" s="33" t="str">
        <f t="shared" ca="1" si="232"/>
        <v/>
      </c>
      <c r="F1686" s="33" t="str">
        <f t="shared" ca="1" si="234"/>
        <v/>
      </c>
      <c r="G1686" s="33" t="str">
        <f t="shared" ca="1" si="233"/>
        <v/>
      </c>
    </row>
    <row r="1687" spans="2:7" x14ac:dyDescent="0.25">
      <c r="B1687" s="32" t="str">
        <f t="shared" ca="1" si="229"/>
        <v/>
      </c>
      <c r="C1687" s="33" t="str">
        <f t="shared" ca="1" si="230"/>
        <v/>
      </c>
      <c r="D1687" s="33" t="str">
        <f t="shared" ca="1" si="231"/>
        <v/>
      </c>
      <c r="E1687" s="33" t="str">
        <f t="shared" ca="1" si="232"/>
        <v/>
      </c>
      <c r="F1687" s="33" t="str">
        <f t="shared" ca="1" si="234"/>
        <v/>
      </c>
      <c r="G1687" s="33" t="str">
        <f t="shared" ca="1" si="233"/>
        <v/>
      </c>
    </row>
    <row r="1688" spans="2:7" x14ac:dyDescent="0.25">
      <c r="B1688" s="32" t="str">
        <f t="shared" ca="1" si="229"/>
        <v/>
      </c>
      <c r="C1688" s="33" t="str">
        <f t="shared" ca="1" si="230"/>
        <v/>
      </c>
      <c r="D1688" s="33" t="str">
        <f t="shared" ca="1" si="231"/>
        <v/>
      </c>
      <c r="E1688" s="33" t="str">
        <f t="shared" ca="1" si="232"/>
        <v/>
      </c>
      <c r="F1688" s="33" t="str">
        <f t="shared" ca="1" si="234"/>
        <v/>
      </c>
      <c r="G1688" s="33" t="str">
        <f t="shared" ca="1" si="233"/>
        <v/>
      </c>
    </row>
    <row r="1689" spans="2:7" x14ac:dyDescent="0.25">
      <c r="B1689" s="32" t="str">
        <f t="shared" ca="1" si="229"/>
        <v/>
      </c>
      <c r="C1689" s="33" t="str">
        <f t="shared" ca="1" si="230"/>
        <v/>
      </c>
      <c r="D1689" s="33" t="str">
        <f t="shared" ca="1" si="231"/>
        <v/>
      </c>
      <c r="E1689" s="33" t="str">
        <f t="shared" ca="1" si="232"/>
        <v/>
      </c>
      <c r="F1689" s="33" t="str">
        <f t="shared" ca="1" si="234"/>
        <v/>
      </c>
      <c r="G1689" s="33" t="str">
        <f t="shared" ca="1" si="233"/>
        <v/>
      </c>
    </row>
    <row r="1690" spans="2:7" x14ac:dyDescent="0.25">
      <c r="B1690" s="32" t="str">
        <f t="shared" ca="1" si="229"/>
        <v/>
      </c>
      <c r="C1690" s="33" t="str">
        <f t="shared" ca="1" si="230"/>
        <v/>
      </c>
      <c r="D1690" s="33" t="str">
        <f t="shared" ca="1" si="231"/>
        <v/>
      </c>
      <c r="E1690" s="33" t="str">
        <f t="shared" ca="1" si="232"/>
        <v/>
      </c>
      <c r="F1690" s="33" t="str">
        <f t="shared" ca="1" si="234"/>
        <v/>
      </c>
      <c r="G1690" s="33" t="str">
        <f t="shared" ca="1" si="233"/>
        <v/>
      </c>
    </row>
    <row r="1691" spans="2:7" x14ac:dyDescent="0.25">
      <c r="B1691" s="32" t="str">
        <f t="shared" ca="1" si="229"/>
        <v/>
      </c>
      <c r="C1691" s="33" t="str">
        <f t="shared" ca="1" si="230"/>
        <v/>
      </c>
      <c r="D1691" s="33" t="str">
        <f t="shared" ca="1" si="231"/>
        <v/>
      </c>
      <c r="E1691" s="33" t="str">
        <f t="shared" ca="1" si="232"/>
        <v/>
      </c>
      <c r="F1691" s="33" t="str">
        <f t="shared" ca="1" si="234"/>
        <v/>
      </c>
      <c r="G1691" s="33" t="str">
        <f t="shared" ca="1" si="233"/>
        <v/>
      </c>
    </row>
    <row r="1692" spans="2:7" x14ac:dyDescent="0.25">
      <c r="B1692" s="32" t="str">
        <f t="shared" ca="1" si="229"/>
        <v/>
      </c>
      <c r="C1692" s="33" t="str">
        <f t="shared" ca="1" si="230"/>
        <v/>
      </c>
      <c r="D1692" s="33" t="str">
        <f t="shared" ca="1" si="231"/>
        <v/>
      </c>
      <c r="E1692" s="33" t="str">
        <f t="shared" ca="1" si="232"/>
        <v/>
      </c>
      <c r="F1692" s="33" t="str">
        <f t="shared" ca="1" si="234"/>
        <v/>
      </c>
      <c r="G1692" s="33" t="str">
        <f t="shared" ca="1" si="233"/>
        <v/>
      </c>
    </row>
    <row r="1693" spans="2:7" x14ac:dyDescent="0.25">
      <c r="B1693" s="32" t="str">
        <f t="shared" ca="1" si="229"/>
        <v/>
      </c>
      <c r="C1693" s="33" t="str">
        <f t="shared" ca="1" si="230"/>
        <v/>
      </c>
      <c r="D1693" s="33" t="str">
        <f t="shared" ca="1" si="231"/>
        <v/>
      </c>
      <c r="E1693" s="33" t="str">
        <f t="shared" ca="1" si="232"/>
        <v/>
      </c>
      <c r="F1693" s="33" t="str">
        <f t="shared" ca="1" si="234"/>
        <v/>
      </c>
      <c r="G1693" s="33" t="str">
        <f t="shared" ca="1" si="233"/>
        <v/>
      </c>
    </row>
    <row r="1694" spans="2:7" x14ac:dyDescent="0.25">
      <c r="B1694" s="32" t="str">
        <f t="shared" ref="B1694:B1757" ca="1" si="235">IFERROR(IF(YEARFRAC($B$28,IF(DATE(YEAR(B1693),MONTH(B1693),15)&gt;B1693,DATE(YEAR(B1693),MONTH(B1693),15),DATE(YEAR(B1693),MONTH(B1693)+1,1)))&gt;$H$16,"",IF(DATE(YEAR(B1693),MONTH(B1693),15)&gt;B1693,DATE(YEAR(B1693),MONTH(B1693),15),DATE(YEAR(B1693),MONTH(B1693)+1,1))),"")</f>
        <v/>
      </c>
      <c r="C1694" s="33" t="str">
        <f t="shared" ref="C1694:C1757" ca="1" si="236">IF(B1694&lt;&gt;"",IF(AND(MONTH(B1694)=1,DAY(B1694)=1),C1693*(1+$H$10),C1693),"")</f>
        <v/>
      </c>
      <c r="D1694" s="33" t="str">
        <f t="shared" ref="D1694:D1757" ca="1" si="237">IF(B1694&lt;&gt;"",C1694*$H$8/24,"")</f>
        <v/>
      </c>
      <c r="E1694" s="33" t="str">
        <f t="shared" ref="E1694:E1757" ca="1" si="238">IF(B1694&lt;&gt;"",C1694*$H$9/24,"")</f>
        <v/>
      </c>
      <c r="F1694" s="33" t="str">
        <f t="shared" ca="1" si="234"/>
        <v/>
      </c>
      <c r="G1694" s="33" t="str">
        <f t="shared" ref="G1694:G1757" ca="1" si="239">IF(E1694&lt;&gt;"",F1693*((1+$H$11)^YEARFRAC(B1693,B1694,1)-(1+$H$11-$H$13)^YEARFRAC(B1693,B1694,1)),"")</f>
        <v/>
      </c>
    </row>
    <row r="1695" spans="2:7" x14ac:dyDescent="0.25">
      <c r="B1695" s="32" t="str">
        <f t="shared" ca="1" si="235"/>
        <v/>
      </c>
      <c r="C1695" s="33" t="str">
        <f t="shared" ca="1" si="236"/>
        <v/>
      </c>
      <c r="D1695" s="33" t="str">
        <f t="shared" ca="1" si="237"/>
        <v/>
      </c>
      <c r="E1695" s="33" t="str">
        <f t="shared" ca="1" si="238"/>
        <v/>
      </c>
      <c r="F1695" s="33" t="str">
        <f t="shared" ref="F1695:F1758" ca="1" si="240">IF(B1695&lt;&gt;"",F1694*(1+$H$11-$H$13)^YEARFRAC(B1694,B1695,1)+D1695+E1695,"")</f>
        <v/>
      </c>
      <c r="G1695" s="33" t="str">
        <f t="shared" ca="1" si="239"/>
        <v/>
      </c>
    </row>
    <row r="1696" spans="2:7" x14ac:dyDescent="0.25">
      <c r="B1696" s="32" t="str">
        <f t="shared" ca="1" si="235"/>
        <v/>
      </c>
      <c r="C1696" s="33" t="str">
        <f t="shared" ca="1" si="236"/>
        <v/>
      </c>
      <c r="D1696" s="33" t="str">
        <f t="shared" ca="1" si="237"/>
        <v/>
      </c>
      <c r="E1696" s="33" t="str">
        <f t="shared" ca="1" si="238"/>
        <v/>
      </c>
      <c r="F1696" s="33" t="str">
        <f t="shared" ca="1" si="240"/>
        <v/>
      </c>
      <c r="G1696" s="33" t="str">
        <f t="shared" ca="1" si="239"/>
        <v/>
      </c>
    </row>
    <row r="1697" spans="2:7" x14ac:dyDescent="0.25">
      <c r="B1697" s="32" t="str">
        <f t="shared" ca="1" si="235"/>
        <v/>
      </c>
      <c r="C1697" s="33" t="str">
        <f t="shared" ca="1" si="236"/>
        <v/>
      </c>
      <c r="D1697" s="33" t="str">
        <f t="shared" ca="1" si="237"/>
        <v/>
      </c>
      <c r="E1697" s="33" t="str">
        <f t="shared" ca="1" si="238"/>
        <v/>
      </c>
      <c r="F1697" s="33" t="str">
        <f t="shared" ca="1" si="240"/>
        <v/>
      </c>
      <c r="G1697" s="33" t="str">
        <f t="shared" ca="1" si="239"/>
        <v/>
      </c>
    </row>
    <row r="1698" spans="2:7" x14ac:dyDescent="0.25">
      <c r="B1698" s="32" t="str">
        <f t="shared" ca="1" si="235"/>
        <v/>
      </c>
      <c r="C1698" s="33" t="str">
        <f t="shared" ca="1" si="236"/>
        <v/>
      </c>
      <c r="D1698" s="33" t="str">
        <f t="shared" ca="1" si="237"/>
        <v/>
      </c>
      <c r="E1698" s="33" t="str">
        <f t="shared" ca="1" si="238"/>
        <v/>
      </c>
      <c r="F1698" s="33" t="str">
        <f t="shared" ca="1" si="240"/>
        <v/>
      </c>
      <c r="G1698" s="33" t="str">
        <f t="shared" ca="1" si="239"/>
        <v/>
      </c>
    </row>
    <row r="1699" spans="2:7" x14ac:dyDescent="0.25">
      <c r="B1699" s="32" t="str">
        <f t="shared" ca="1" si="235"/>
        <v/>
      </c>
      <c r="C1699" s="33" t="str">
        <f t="shared" ca="1" si="236"/>
        <v/>
      </c>
      <c r="D1699" s="33" t="str">
        <f t="shared" ca="1" si="237"/>
        <v/>
      </c>
      <c r="E1699" s="33" t="str">
        <f t="shared" ca="1" si="238"/>
        <v/>
      </c>
      <c r="F1699" s="33" t="str">
        <f t="shared" ca="1" si="240"/>
        <v/>
      </c>
      <c r="G1699" s="33" t="str">
        <f t="shared" ca="1" si="239"/>
        <v/>
      </c>
    </row>
    <row r="1700" spans="2:7" x14ac:dyDescent="0.25">
      <c r="B1700" s="32" t="str">
        <f t="shared" ca="1" si="235"/>
        <v/>
      </c>
      <c r="C1700" s="33" t="str">
        <f t="shared" ca="1" si="236"/>
        <v/>
      </c>
      <c r="D1700" s="33" t="str">
        <f t="shared" ca="1" si="237"/>
        <v/>
      </c>
      <c r="E1700" s="33" t="str">
        <f t="shared" ca="1" si="238"/>
        <v/>
      </c>
      <c r="F1700" s="33" t="str">
        <f t="shared" ca="1" si="240"/>
        <v/>
      </c>
      <c r="G1700" s="33" t="str">
        <f t="shared" ca="1" si="239"/>
        <v/>
      </c>
    </row>
    <row r="1701" spans="2:7" x14ac:dyDescent="0.25">
      <c r="B1701" s="32" t="str">
        <f t="shared" ca="1" si="235"/>
        <v/>
      </c>
      <c r="C1701" s="33" t="str">
        <f t="shared" ca="1" si="236"/>
        <v/>
      </c>
      <c r="D1701" s="33" t="str">
        <f t="shared" ca="1" si="237"/>
        <v/>
      </c>
      <c r="E1701" s="33" t="str">
        <f t="shared" ca="1" si="238"/>
        <v/>
      </c>
      <c r="F1701" s="33" t="str">
        <f t="shared" ca="1" si="240"/>
        <v/>
      </c>
      <c r="G1701" s="33" t="str">
        <f t="shared" ca="1" si="239"/>
        <v/>
      </c>
    </row>
    <row r="1702" spans="2:7" x14ac:dyDescent="0.25">
      <c r="B1702" s="32" t="str">
        <f t="shared" ca="1" si="235"/>
        <v/>
      </c>
      <c r="C1702" s="33" t="str">
        <f t="shared" ca="1" si="236"/>
        <v/>
      </c>
      <c r="D1702" s="33" t="str">
        <f t="shared" ca="1" si="237"/>
        <v/>
      </c>
      <c r="E1702" s="33" t="str">
        <f t="shared" ca="1" si="238"/>
        <v/>
      </c>
      <c r="F1702" s="33" t="str">
        <f t="shared" ca="1" si="240"/>
        <v/>
      </c>
      <c r="G1702" s="33" t="str">
        <f t="shared" ca="1" si="239"/>
        <v/>
      </c>
    </row>
    <row r="1703" spans="2:7" x14ac:dyDescent="0.25">
      <c r="B1703" s="32" t="str">
        <f t="shared" ca="1" si="235"/>
        <v/>
      </c>
      <c r="C1703" s="33" t="str">
        <f t="shared" ca="1" si="236"/>
        <v/>
      </c>
      <c r="D1703" s="33" t="str">
        <f t="shared" ca="1" si="237"/>
        <v/>
      </c>
      <c r="E1703" s="33" t="str">
        <f t="shared" ca="1" si="238"/>
        <v/>
      </c>
      <c r="F1703" s="33" t="str">
        <f t="shared" ca="1" si="240"/>
        <v/>
      </c>
      <c r="G1703" s="33" t="str">
        <f t="shared" ca="1" si="239"/>
        <v/>
      </c>
    </row>
    <row r="1704" spans="2:7" x14ac:dyDescent="0.25">
      <c r="B1704" s="32" t="str">
        <f t="shared" ca="1" si="235"/>
        <v/>
      </c>
      <c r="C1704" s="33" t="str">
        <f t="shared" ca="1" si="236"/>
        <v/>
      </c>
      <c r="D1704" s="33" t="str">
        <f t="shared" ca="1" si="237"/>
        <v/>
      </c>
      <c r="E1704" s="33" t="str">
        <f t="shared" ca="1" si="238"/>
        <v/>
      </c>
      <c r="F1704" s="33" t="str">
        <f t="shared" ca="1" si="240"/>
        <v/>
      </c>
      <c r="G1704" s="33" t="str">
        <f t="shared" ca="1" si="239"/>
        <v/>
      </c>
    </row>
    <row r="1705" spans="2:7" x14ac:dyDescent="0.25">
      <c r="B1705" s="32" t="str">
        <f t="shared" ca="1" si="235"/>
        <v/>
      </c>
      <c r="C1705" s="33" t="str">
        <f t="shared" ca="1" si="236"/>
        <v/>
      </c>
      <c r="D1705" s="33" t="str">
        <f t="shared" ca="1" si="237"/>
        <v/>
      </c>
      <c r="E1705" s="33" t="str">
        <f t="shared" ca="1" si="238"/>
        <v/>
      </c>
      <c r="F1705" s="33" t="str">
        <f t="shared" ca="1" si="240"/>
        <v/>
      </c>
      <c r="G1705" s="33" t="str">
        <f t="shared" ca="1" si="239"/>
        <v/>
      </c>
    </row>
    <row r="1706" spans="2:7" x14ac:dyDescent="0.25">
      <c r="B1706" s="32" t="str">
        <f t="shared" ca="1" si="235"/>
        <v/>
      </c>
      <c r="C1706" s="33" t="str">
        <f t="shared" ca="1" si="236"/>
        <v/>
      </c>
      <c r="D1706" s="33" t="str">
        <f t="shared" ca="1" si="237"/>
        <v/>
      </c>
      <c r="E1706" s="33" t="str">
        <f t="shared" ca="1" si="238"/>
        <v/>
      </c>
      <c r="F1706" s="33" t="str">
        <f t="shared" ca="1" si="240"/>
        <v/>
      </c>
      <c r="G1706" s="33" t="str">
        <f t="shared" ca="1" si="239"/>
        <v/>
      </c>
    </row>
    <row r="1707" spans="2:7" x14ac:dyDescent="0.25">
      <c r="B1707" s="32" t="str">
        <f t="shared" ca="1" si="235"/>
        <v/>
      </c>
      <c r="C1707" s="33" t="str">
        <f t="shared" ca="1" si="236"/>
        <v/>
      </c>
      <c r="D1707" s="33" t="str">
        <f t="shared" ca="1" si="237"/>
        <v/>
      </c>
      <c r="E1707" s="33" t="str">
        <f t="shared" ca="1" si="238"/>
        <v/>
      </c>
      <c r="F1707" s="33" t="str">
        <f t="shared" ca="1" si="240"/>
        <v/>
      </c>
      <c r="G1707" s="33" t="str">
        <f t="shared" ca="1" si="239"/>
        <v/>
      </c>
    </row>
    <row r="1708" spans="2:7" x14ac:dyDescent="0.25">
      <c r="B1708" s="32" t="str">
        <f t="shared" ca="1" si="235"/>
        <v/>
      </c>
      <c r="C1708" s="33" t="str">
        <f t="shared" ca="1" si="236"/>
        <v/>
      </c>
      <c r="D1708" s="33" t="str">
        <f t="shared" ca="1" si="237"/>
        <v/>
      </c>
      <c r="E1708" s="33" t="str">
        <f t="shared" ca="1" si="238"/>
        <v/>
      </c>
      <c r="F1708" s="33" t="str">
        <f t="shared" ca="1" si="240"/>
        <v/>
      </c>
      <c r="G1708" s="33" t="str">
        <f t="shared" ca="1" si="239"/>
        <v/>
      </c>
    </row>
    <row r="1709" spans="2:7" x14ac:dyDescent="0.25">
      <c r="B1709" s="32" t="str">
        <f t="shared" ca="1" si="235"/>
        <v/>
      </c>
      <c r="C1709" s="33" t="str">
        <f t="shared" ca="1" si="236"/>
        <v/>
      </c>
      <c r="D1709" s="33" t="str">
        <f t="shared" ca="1" si="237"/>
        <v/>
      </c>
      <c r="E1709" s="33" t="str">
        <f t="shared" ca="1" si="238"/>
        <v/>
      </c>
      <c r="F1709" s="33" t="str">
        <f t="shared" ca="1" si="240"/>
        <v/>
      </c>
      <c r="G1709" s="33" t="str">
        <f t="shared" ca="1" si="239"/>
        <v/>
      </c>
    </row>
    <row r="1710" spans="2:7" x14ac:dyDescent="0.25">
      <c r="B1710" s="32" t="str">
        <f t="shared" ca="1" si="235"/>
        <v/>
      </c>
      <c r="C1710" s="33" t="str">
        <f t="shared" ca="1" si="236"/>
        <v/>
      </c>
      <c r="D1710" s="33" t="str">
        <f t="shared" ca="1" si="237"/>
        <v/>
      </c>
      <c r="E1710" s="33" t="str">
        <f t="shared" ca="1" si="238"/>
        <v/>
      </c>
      <c r="F1710" s="33" t="str">
        <f t="shared" ca="1" si="240"/>
        <v/>
      </c>
      <c r="G1710" s="33" t="str">
        <f t="shared" ca="1" si="239"/>
        <v/>
      </c>
    </row>
    <row r="1711" spans="2:7" x14ac:dyDescent="0.25">
      <c r="B1711" s="32" t="str">
        <f t="shared" ca="1" si="235"/>
        <v/>
      </c>
      <c r="C1711" s="33" t="str">
        <f t="shared" ca="1" si="236"/>
        <v/>
      </c>
      <c r="D1711" s="33" t="str">
        <f t="shared" ca="1" si="237"/>
        <v/>
      </c>
      <c r="E1711" s="33" t="str">
        <f t="shared" ca="1" si="238"/>
        <v/>
      </c>
      <c r="F1711" s="33" t="str">
        <f t="shared" ca="1" si="240"/>
        <v/>
      </c>
      <c r="G1711" s="33" t="str">
        <f t="shared" ca="1" si="239"/>
        <v/>
      </c>
    </row>
    <row r="1712" spans="2:7" x14ac:dyDescent="0.25">
      <c r="B1712" s="32" t="str">
        <f t="shared" ca="1" si="235"/>
        <v/>
      </c>
      <c r="C1712" s="33" t="str">
        <f t="shared" ca="1" si="236"/>
        <v/>
      </c>
      <c r="D1712" s="33" t="str">
        <f t="shared" ca="1" si="237"/>
        <v/>
      </c>
      <c r="E1712" s="33" t="str">
        <f t="shared" ca="1" si="238"/>
        <v/>
      </c>
      <c r="F1712" s="33" t="str">
        <f t="shared" ca="1" si="240"/>
        <v/>
      </c>
      <c r="G1712" s="33" t="str">
        <f t="shared" ca="1" si="239"/>
        <v/>
      </c>
    </row>
    <row r="1713" spans="2:7" x14ac:dyDescent="0.25">
      <c r="B1713" s="32" t="str">
        <f t="shared" ca="1" si="235"/>
        <v/>
      </c>
      <c r="C1713" s="33" t="str">
        <f t="shared" ca="1" si="236"/>
        <v/>
      </c>
      <c r="D1713" s="33" t="str">
        <f t="shared" ca="1" si="237"/>
        <v/>
      </c>
      <c r="E1713" s="33" t="str">
        <f t="shared" ca="1" si="238"/>
        <v/>
      </c>
      <c r="F1713" s="33" t="str">
        <f t="shared" ca="1" si="240"/>
        <v/>
      </c>
      <c r="G1713" s="33" t="str">
        <f t="shared" ca="1" si="239"/>
        <v/>
      </c>
    </row>
    <row r="1714" spans="2:7" x14ac:dyDescent="0.25">
      <c r="B1714" s="32" t="str">
        <f t="shared" ca="1" si="235"/>
        <v/>
      </c>
      <c r="C1714" s="33" t="str">
        <f t="shared" ca="1" si="236"/>
        <v/>
      </c>
      <c r="D1714" s="33" t="str">
        <f t="shared" ca="1" si="237"/>
        <v/>
      </c>
      <c r="E1714" s="33" t="str">
        <f t="shared" ca="1" si="238"/>
        <v/>
      </c>
      <c r="F1714" s="33" t="str">
        <f t="shared" ca="1" si="240"/>
        <v/>
      </c>
      <c r="G1714" s="33" t="str">
        <f t="shared" ca="1" si="239"/>
        <v/>
      </c>
    </row>
    <row r="1715" spans="2:7" x14ac:dyDescent="0.25">
      <c r="B1715" s="32" t="str">
        <f t="shared" ca="1" si="235"/>
        <v/>
      </c>
      <c r="C1715" s="33" t="str">
        <f t="shared" ca="1" si="236"/>
        <v/>
      </c>
      <c r="D1715" s="33" t="str">
        <f t="shared" ca="1" si="237"/>
        <v/>
      </c>
      <c r="E1715" s="33" t="str">
        <f t="shared" ca="1" si="238"/>
        <v/>
      </c>
      <c r="F1715" s="33" t="str">
        <f t="shared" ca="1" si="240"/>
        <v/>
      </c>
      <c r="G1715" s="33" t="str">
        <f t="shared" ca="1" si="239"/>
        <v/>
      </c>
    </row>
    <row r="1716" spans="2:7" x14ac:dyDescent="0.25">
      <c r="B1716" s="32" t="str">
        <f t="shared" ca="1" si="235"/>
        <v/>
      </c>
      <c r="C1716" s="33" t="str">
        <f t="shared" ca="1" si="236"/>
        <v/>
      </c>
      <c r="D1716" s="33" t="str">
        <f t="shared" ca="1" si="237"/>
        <v/>
      </c>
      <c r="E1716" s="33" t="str">
        <f t="shared" ca="1" si="238"/>
        <v/>
      </c>
      <c r="F1716" s="33" t="str">
        <f t="shared" ca="1" si="240"/>
        <v/>
      </c>
      <c r="G1716" s="33" t="str">
        <f t="shared" ca="1" si="239"/>
        <v/>
      </c>
    </row>
    <row r="1717" spans="2:7" x14ac:dyDescent="0.25">
      <c r="B1717" s="32" t="str">
        <f t="shared" ca="1" si="235"/>
        <v/>
      </c>
      <c r="C1717" s="33" t="str">
        <f t="shared" ca="1" si="236"/>
        <v/>
      </c>
      <c r="D1717" s="33" t="str">
        <f t="shared" ca="1" si="237"/>
        <v/>
      </c>
      <c r="E1717" s="33" t="str">
        <f t="shared" ca="1" si="238"/>
        <v/>
      </c>
      <c r="F1717" s="33" t="str">
        <f t="shared" ca="1" si="240"/>
        <v/>
      </c>
      <c r="G1717" s="33" t="str">
        <f t="shared" ca="1" si="239"/>
        <v/>
      </c>
    </row>
    <row r="1718" spans="2:7" x14ac:dyDescent="0.25">
      <c r="B1718" s="32" t="str">
        <f t="shared" ca="1" si="235"/>
        <v/>
      </c>
      <c r="C1718" s="33" t="str">
        <f t="shared" ca="1" si="236"/>
        <v/>
      </c>
      <c r="D1718" s="33" t="str">
        <f t="shared" ca="1" si="237"/>
        <v/>
      </c>
      <c r="E1718" s="33" t="str">
        <f t="shared" ca="1" si="238"/>
        <v/>
      </c>
      <c r="F1718" s="33" t="str">
        <f t="shared" ca="1" si="240"/>
        <v/>
      </c>
      <c r="G1718" s="33" t="str">
        <f t="shared" ca="1" si="239"/>
        <v/>
      </c>
    </row>
    <row r="1719" spans="2:7" x14ac:dyDescent="0.25">
      <c r="B1719" s="32" t="str">
        <f t="shared" ca="1" si="235"/>
        <v/>
      </c>
      <c r="C1719" s="33" t="str">
        <f t="shared" ca="1" si="236"/>
        <v/>
      </c>
      <c r="D1719" s="33" t="str">
        <f t="shared" ca="1" si="237"/>
        <v/>
      </c>
      <c r="E1719" s="33" t="str">
        <f t="shared" ca="1" si="238"/>
        <v/>
      </c>
      <c r="F1719" s="33" t="str">
        <f t="shared" ca="1" si="240"/>
        <v/>
      </c>
      <c r="G1719" s="33" t="str">
        <f t="shared" ca="1" si="239"/>
        <v/>
      </c>
    </row>
    <row r="1720" spans="2:7" x14ac:dyDescent="0.25">
      <c r="B1720" s="32" t="str">
        <f t="shared" ca="1" si="235"/>
        <v/>
      </c>
      <c r="C1720" s="33" t="str">
        <f t="shared" ca="1" si="236"/>
        <v/>
      </c>
      <c r="D1720" s="33" t="str">
        <f t="shared" ca="1" si="237"/>
        <v/>
      </c>
      <c r="E1720" s="33" t="str">
        <f t="shared" ca="1" si="238"/>
        <v/>
      </c>
      <c r="F1720" s="33" t="str">
        <f t="shared" ca="1" si="240"/>
        <v/>
      </c>
      <c r="G1720" s="33" t="str">
        <f t="shared" ca="1" si="239"/>
        <v/>
      </c>
    </row>
    <row r="1721" spans="2:7" x14ac:dyDescent="0.25">
      <c r="B1721" s="32" t="str">
        <f t="shared" ca="1" si="235"/>
        <v/>
      </c>
      <c r="C1721" s="33" t="str">
        <f t="shared" ca="1" si="236"/>
        <v/>
      </c>
      <c r="D1721" s="33" t="str">
        <f t="shared" ca="1" si="237"/>
        <v/>
      </c>
      <c r="E1721" s="33" t="str">
        <f t="shared" ca="1" si="238"/>
        <v/>
      </c>
      <c r="F1721" s="33" t="str">
        <f t="shared" ca="1" si="240"/>
        <v/>
      </c>
      <c r="G1721" s="33" t="str">
        <f t="shared" ca="1" si="239"/>
        <v/>
      </c>
    </row>
    <row r="1722" spans="2:7" x14ac:dyDescent="0.25">
      <c r="B1722" s="32" t="str">
        <f t="shared" ca="1" si="235"/>
        <v/>
      </c>
      <c r="C1722" s="33" t="str">
        <f t="shared" ca="1" si="236"/>
        <v/>
      </c>
      <c r="D1722" s="33" t="str">
        <f t="shared" ca="1" si="237"/>
        <v/>
      </c>
      <c r="E1722" s="33" t="str">
        <f t="shared" ca="1" si="238"/>
        <v/>
      </c>
      <c r="F1722" s="33" t="str">
        <f t="shared" ca="1" si="240"/>
        <v/>
      </c>
      <c r="G1722" s="33" t="str">
        <f t="shared" ca="1" si="239"/>
        <v/>
      </c>
    </row>
    <row r="1723" spans="2:7" x14ac:dyDescent="0.25">
      <c r="B1723" s="32" t="str">
        <f t="shared" ca="1" si="235"/>
        <v/>
      </c>
      <c r="C1723" s="33" t="str">
        <f t="shared" ca="1" si="236"/>
        <v/>
      </c>
      <c r="D1723" s="33" t="str">
        <f t="shared" ca="1" si="237"/>
        <v/>
      </c>
      <c r="E1723" s="33" t="str">
        <f t="shared" ca="1" si="238"/>
        <v/>
      </c>
      <c r="F1723" s="33" t="str">
        <f t="shared" ca="1" si="240"/>
        <v/>
      </c>
      <c r="G1723" s="33" t="str">
        <f t="shared" ca="1" si="239"/>
        <v/>
      </c>
    </row>
    <row r="1724" spans="2:7" x14ac:dyDescent="0.25">
      <c r="B1724" s="32" t="str">
        <f t="shared" ca="1" si="235"/>
        <v/>
      </c>
      <c r="C1724" s="33" t="str">
        <f t="shared" ca="1" si="236"/>
        <v/>
      </c>
      <c r="D1724" s="33" t="str">
        <f t="shared" ca="1" si="237"/>
        <v/>
      </c>
      <c r="E1724" s="33" t="str">
        <f t="shared" ca="1" si="238"/>
        <v/>
      </c>
      <c r="F1724" s="33" t="str">
        <f t="shared" ca="1" si="240"/>
        <v/>
      </c>
      <c r="G1724" s="33" t="str">
        <f t="shared" ca="1" si="239"/>
        <v/>
      </c>
    </row>
    <row r="1725" spans="2:7" x14ac:dyDescent="0.25">
      <c r="B1725" s="32" t="str">
        <f t="shared" ca="1" si="235"/>
        <v/>
      </c>
      <c r="C1725" s="33" t="str">
        <f t="shared" ca="1" si="236"/>
        <v/>
      </c>
      <c r="D1725" s="33" t="str">
        <f t="shared" ca="1" si="237"/>
        <v/>
      </c>
      <c r="E1725" s="33" t="str">
        <f t="shared" ca="1" si="238"/>
        <v/>
      </c>
      <c r="F1725" s="33" t="str">
        <f t="shared" ca="1" si="240"/>
        <v/>
      </c>
      <c r="G1725" s="33" t="str">
        <f t="shared" ca="1" si="239"/>
        <v/>
      </c>
    </row>
    <row r="1726" spans="2:7" x14ac:dyDescent="0.25">
      <c r="B1726" s="32" t="str">
        <f t="shared" ca="1" si="235"/>
        <v/>
      </c>
      <c r="C1726" s="33" t="str">
        <f t="shared" ca="1" si="236"/>
        <v/>
      </c>
      <c r="D1726" s="33" t="str">
        <f t="shared" ca="1" si="237"/>
        <v/>
      </c>
      <c r="E1726" s="33" t="str">
        <f t="shared" ca="1" si="238"/>
        <v/>
      </c>
      <c r="F1726" s="33" t="str">
        <f t="shared" ca="1" si="240"/>
        <v/>
      </c>
      <c r="G1726" s="33" t="str">
        <f t="shared" ca="1" si="239"/>
        <v/>
      </c>
    </row>
    <row r="1727" spans="2:7" x14ac:dyDescent="0.25">
      <c r="B1727" s="32" t="str">
        <f t="shared" ca="1" si="235"/>
        <v/>
      </c>
      <c r="C1727" s="33" t="str">
        <f t="shared" ca="1" si="236"/>
        <v/>
      </c>
      <c r="D1727" s="33" t="str">
        <f t="shared" ca="1" si="237"/>
        <v/>
      </c>
      <c r="E1727" s="33" t="str">
        <f t="shared" ca="1" si="238"/>
        <v/>
      </c>
      <c r="F1727" s="33" t="str">
        <f t="shared" ca="1" si="240"/>
        <v/>
      </c>
      <c r="G1727" s="33" t="str">
        <f t="shared" ca="1" si="239"/>
        <v/>
      </c>
    </row>
    <row r="1728" spans="2:7" x14ac:dyDescent="0.25">
      <c r="B1728" s="32" t="str">
        <f t="shared" ca="1" si="235"/>
        <v/>
      </c>
      <c r="C1728" s="33" t="str">
        <f t="shared" ca="1" si="236"/>
        <v/>
      </c>
      <c r="D1728" s="33" t="str">
        <f t="shared" ca="1" si="237"/>
        <v/>
      </c>
      <c r="E1728" s="33" t="str">
        <f t="shared" ca="1" si="238"/>
        <v/>
      </c>
      <c r="F1728" s="33" t="str">
        <f t="shared" ca="1" si="240"/>
        <v/>
      </c>
      <c r="G1728" s="33" t="str">
        <f t="shared" ca="1" si="239"/>
        <v/>
      </c>
    </row>
    <row r="1729" spans="2:7" x14ac:dyDescent="0.25">
      <c r="B1729" s="32" t="str">
        <f t="shared" ca="1" si="235"/>
        <v/>
      </c>
      <c r="C1729" s="33" t="str">
        <f t="shared" ca="1" si="236"/>
        <v/>
      </c>
      <c r="D1729" s="33" t="str">
        <f t="shared" ca="1" si="237"/>
        <v/>
      </c>
      <c r="E1729" s="33" t="str">
        <f t="shared" ca="1" si="238"/>
        <v/>
      </c>
      <c r="F1729" s="33" t="str">
        <f t="shared" ca="1" si="240"/>
        <v/>
      </c>
      <c r="G1729" s="33" t="str">
        <f t="shared" ca="1" si="239"/>
        <v/>
      </c>
    </row>
    <row r="1730" spans="2:7" x14ac:dyDescent="0.25">
      <c r="B1730" s="32" t="str">
        <f t="shared" ca="1" si="235"/>
        <v/>
      </c>
      <c r="C1730" s="33" t="str">
        <f t="shared" ca="1" si="236"/>
        <v/>
      </c>
      <c r="D1730" s="33" t="str">
        <f t="shared" ca="1" si="237"/>
        <v/>
      </c>
      <c r="E1730" s="33" t="str">
        <f t="shared" ca="1" si="238"/>
        <v/>
      </c>
      <c r="F1730" s="33" t="str">
        <f t="shared" ca="1" si="240"/>
        <v/>
      </c>
      <c r="G1730" s="33" t="str">
        <f t="shared" ca="1" si="239"/>
        <v/>
      </c>
    </row>
    <row r="1731" spans="2:7" x14ac:dyDescent="0.25">
      <c r="B1731" s="32" t="str">
        <f t="shared" ca="1" si="235"/>
        <v/>
      </c>
      <c r="C1731" s="33" t="str">
        <f t="shared" ca="1" si="236"/>
        <v/>
      </c>
      <c r="D1731" s="33" t="str">
        <f t="shared" ca="1" si="237"/>
        <v/>
      </c>
      <c r="E1731" s="33" t="str">
        <f t="shared" ca="1" si="238"/>
        <v/>
      </c>
      <c r="F1731" s="33" t="str">
        <f t="shared" ca="1" si="240"/>
        <v/>
      </c>
      <c r="G1731" s="33" t="str">
        <f t="shared" ca="1" si="239"/>
        <v/>
      </c>
    </row>
    <row r="1732" spans="2:7" x14ac:dyDescent="0.25">
      <c r="B1732" s="32" t="str">
        <f t="shared" ca="1" si="235"/>
        <v/>
      </c>
      <c r="C1732" s="33" t="str">
        <f t="shared" ca="1" si="236"/>
        <v/>
      </c>
      <c r="D1732" s="33" t="str">
        <f t="shared" ca="1" si="237"/>
        <v/>
      </c>
      <c r="E1732" s="33" t="str">
        <f t="shared" ca="1" si="238"/>
        <v/>
      </c>
      <c r="F1732" s="33" t="str">
        <f t="shared" ca="1" si="240"/>
        <v/>
      </c>
      <c r="G1732" s="33" t="str">
        <f t="shared" ca="1" si="239"/>
        <v/>
      </c>
    </row>
    <row r="1733" spans="2:7" x14ac:dyDescent="0.25">
      <c r="B1733" s="32" t="str">
        <f t="shared" ca="1" si="235"/>
        <v/>
      </c>
      <c r="C1733" s="33" t="str">
        <f t="shared" ca="1" si="236"/>
        <v/>
      </c>
      <c r="D1733" s="33" t="str">
        <f t="shared" ca="1" si="237"/>
        <v/>
      </c>
      <c r="E1733" s="33" t="str">
        <f t="shared" ca="1" si="238"/>
        <v/>
      </c>
      <c r="F1733" s="33" t="str">
        <f t="shared" ca="1" si="240"/>
        <v/>
      </c>
      <c r="G1733" s="33" t="str">
        <f t="shared" ca="1" si="239"/>
        <v/>
      </c>
    </row>
    <row r="1734" spans="2:7" x14ac:dyDescent="0.25">
      <c r="B1734" s="32" t="str">
        <f t="shared" ca="1" si="235"/>
        <v/>
      </c>
      <c r="C1734" s="33" t="str">
        <f t="shared" ca="1" si="236"/>
        <v/>
      </c>
      <c r="D1734" s="33" t="str">
        <f t="shared" ca="1" si="237"/>
        <v/>
      </c>
      <c r="E1734" s="33" t="str">
        <f t="shared" ca="1" si="238"/>
        <v/>
      </c>
      <c r="F1734" s="33" t="str">
        <f t="shared" ca="1" si="240"/>
        <v/>
      </c>
      <c r="G1734" s="33" t="str">
        <f t="shared" ca="1" si="239"/>
        <v/>
      </c>
    </row>
    <row r="1735" spans="2:7" x14ac:dyDescent="0.25">
      <c r="B1735" s="32" t="str">
        <f t="shared" ca="1" si="235"/>
        <v/>
      </c>
      <c r="C1735" s="33" t="str">
        <f t="shared" ca="1" si="236"/>
        <v/>
      </c>
      <c r="D1735" s="33" t="str">
        <f t="shared" ca="1" si="237"/>
        <v/>
      </c>
      <c r="E1735" s="33" t="str">
        <f t="shared" ca="1" si="238"/>
        <v/>
      </c>
      <c r="F1735" s="33" t="str">
        <f t="shared" ca="1" si="240"/>
        <v/>
      </c>
      <c r="G1735" s="33" t="str">
        <f t="shared" ca="1" si="239"/>
        <v/>
      </c>
    </row>
    <row r="1736" spans="2:7" x14ac:dyDescent="0.25">
      <c r="B1736" s="32" t="str">
        <f t="shared" ca="1" si="235"/>
        <v/>
      </c>
      <c r="C1736" s="33" t="str">
        <f t="shared" ca="1" si="236"/>
        <v/>
      </c>
      <c r="D1736" s="33" t="str">
        <f t="shared" ca="1" si="237"/>
        <v/>
      </c>
      <c r="E1736" s="33" t="str">
        <f t="shared" ca="1" si="238"/>
        <v/>
      </c>
      <c r="F1736" s="33" t="str">
        <f t="shared" ca="1" si="240"/>
        <v/>
      </c>
      <c r="G1736" s="33" t="str">
        <f t="shared" ca="1" si="239"/>
        <v/>
      </c>
    </row>
    <row r="1737" spans="2:7" x14ac:dyDescent="0.25">
      <c r="B1737" s="32" t="str">
        <f t="shared" ca="1" si="235"/>
        <v/>
      </c>
      <c r="C1737" s="33" t="str">
        <f t="shared" ca="1" si="236"/>
        <v/>
      </c>
      <c r="D1737" s="33" t="str">
        <f t="shared" ca="1" si="237"/>
        <v/>
      </c>
      <c r="E1737" s="33" t="str">
        <f t="shared" ca="1" si="238"/>
        <v/>
      </c>
      <c r="F1737" s="33" t="str">
        <f t="shared" ca="1" si="240"/>
        <v/>
      </c>
      <c r="G1737" s="33" t="str">
        <f t="shared" ca="1" si="239"/>
        <v/>
      </c>
    </row>
    <row r="1738" spans="2:7" x14ac:dyDescent="0.25">
      <c r="B1738" s="32" t="str">
        <f t="shared" ca="1" si="235"/>
        <v/>
      </c>
      <c r="C1738" s="33" t="str">
        <f t="shared" ca="1" si="236"/>
        <v/>
      </c>
      <c r="D1738" s="33" t="str">
        <f t="shared" ca="1" si="237"/>
        <v/>
      </c>
      <c r="E1738" s="33" t="str">
        <f t="shared" ca="1" si="238"/>
        <v/>
      </c>
      <c r="F1738" s="33" t="str">
        <f t="shared" ca="1" si="240"/>
        <v/>
      </c>
      <c r="G1738" s="33" t="str">
        <f t="shared" ca="1" si="239"/>
        <v/>
      </c>
    </row>
    <row r="1739" spans="2:7" x14ac:dyDescent="0.25">
      <c r="B1739" s="32" t="str">
        <f t="shared" ca="1" si="235"/>
        <v/>
      </c>
      <c r="C1739" s="33" t="str">
        <f t="shared" ca="1" si="236"/>
        <v/>
      </c>
      <c r="D1739" s="33" t="str">
        <f t="shared" ca="1" si="237"/>
        <v/>
      </c>
      <c r="E1739" s="33" t="str">
        <f t="shared" ca="1" si="238"/>
        <v/>
      </c>
      <c r="F1739" s="33" t="str">
        <f t="shared" ca="1" si="240"/>
        <v/>
      </c>
      <c r="G1739" s="33" t="str">
        <f t="shared" ca="1" si="239"/>
        <v/>
      </c>
    </row>
    <row r="1740" spans="2:7" x14ac:dyDescent="0.25">
      <c r="B1740" s="32" t="str">
        <f t="shared" ca="1" si="235"/>
        <v/>
      </c>
      <c r="C1740" s="33" t="str">
        <f t="shared" ca="1" si="236"/>
        <v/>
      </c>
      <c r="D1740" s="33" t="str">
        <f t="shared" ca="1" si="237"/>
        <v/>
      </c>
      <c r="E1740" s="33" t="str">
        <f t="shared" ca="1" si="238"/>
        <v/>
      </c>
      <c r="F1740" s="33" t="str">
        <f t="shared" ca="1" si="240"/>
        <v/>
      </c>
      <c r="G1740" s="33" t="str">
        <f t="shared" ca="1" si="239"/>
        <v/>
      </c>
    </row>
    <row r="1741" spans="2:7" x14ac:dyDescent="0.25">
      <c r="B1741" s="32" t="str">
        <f t="shared" ca="1" si="235"/>
        <v/>
      </c>
      <c r="C1741" s="33" t="str">
        <f t="shared" ca="1" si="236"/>
        <v/>
      </c>
      <c r="D1741" s="33" t="str">
        <f t="shared" ca="1" si="237"/>
        <v/>
      </c>
      <c r="E1741" s="33" t="str">
        <f t="shared" ca="1" si="238"/>
        <v/>
      </c>
      <c r="F1741" s="33" t="str">
        <f t="shared" ca="1" si="240"/>
        <v/>
      </c>
      <c r="G1741" s="33" t="str">
        <f t="shared" ca="1" si="239"/>
        <v/>
      </c>
    </row>
    <row r="1742" spans="2:7" x14ac:dyDescent="0.25">
      <c r="B1742" s="32" t="str">
        <f t="shared" ca="1" si="235"/>
        <v/>
      </c>
      <c r="C1742" s="33" t="str">
        <f t="shared" ca="1" si="236"/>
        <v/>
      </c>
      <c r="D1742" s="33" t="str">
        <f t="shared" ca="1" si="237"/>
        <v/>
      </c>
      <c r="E1742" s="33" t="str">
        <f t="shared" ca="1" si="238"/>
        <v/>
      </c>
      <c r="F1742" s="33" t="str">
        <f t="shared" ca="1" si="240"/>
        <v/>
      </c>
      <c r="G1742" s="33" t="str">
        <f t="shared" ca="1" si="239"/>
        <v/>
      </c>
    </row>
    <row r="1743" spans="2:7" x14ac:dyDescent="0.25">
      <c r="B1743" s="32" t="str">
        <f t="shared" ca="1" si="235"/>
        <v/>
      </c>
      <c r="C1743" s="33" t="str">
        <f t="shared" ca="1" si="236"/>
        <v/>
      </c>
      <c r="D1743" s="33" t="str">
        <f t="shared" ca="1" si="237"/>
        <v/>
      </c>
      <c r="E1743" s="33" t="str">
        <f t="shared" ca="1" si="238"/>
        <v/>
      </c>
      <c r="F1743" s="33" t="str">
        <f t="shared" ca="1" si="240"/>
        <v/>
      </c>
      <c r="G1743" s="33" t="str">
        <f t="shared" ca="1" si="239"/>
        <v/>
      </c>
    </row>
    <row r="1744" spans="2:7" x14ac:dyDescent="0.25">
      <c r="B1744" s="32" t="str">
        <f t="shared" ca="1" si="235"/>
        <v/>
      </c>
      <c r="C1744" s="33" t="str">
        <f t="shared" ca="1" si="236"/>
        <v/>
      </c>
      <c r="D1744" s="33" t="str">
        <f t="shared" ca="1" si="237"/>
        <v/>
      </c>
      <c r="E1744" s="33" t="str">
        <f t="shared" ca="1" si="238"/>
        <v/>
      </c>
      <c r="F1744" s="33" t="str">
        <f t="shared" ca="1" si="240"/>
        <v/>
      </c>
      <c r="G1744" s="33" t="str">
        <f t="shared" ca="1" si="239"/>
        <v/>
      </c>
    </row>
    <row r="1745" spans="2:7" x14ac:dyDescent="0.25">
      <c r="B1745" s="32" t="str">
        <f t="shared" ca="1" si="235"/>
        <v/>
      </c>
      <c r="C1745" s="33" t="str">
        <f t="shared" ca="1" si="236"/>
        <v/>
      </c>
      <c r="D1745" s="33" t="str">
        <f t="shared" ca="1" si="237"/>
        <v/>
      </c>
      <c r="E1745" s="33" t="str">
        <f t="shared" ca="1" si="238"/>
        <v/>
      </c>
      <c r="F1745" s="33" t="str">
        <f t="shared" ca="1" si="240"/>
        <v/>
      </c>
      <c r="G1745" s="33" t="str">
        <f t="shared" ca="1" si="239"/>
        <v/>
      </c>
    </row>
    <row r="1746" spans="2:7" x14ac:dyDescent="0.25">
      <c r="B1746" s="32" t="str">
        <f t="shared" ca="1" si="235"/>
        <v/>
      </c>
      <c r="C1746" s="33" t="str">
        <f t="shared" ca="1" si="236"/>
        <v/>
      </c>
      <c r="D1746" s="33" t="str">
        <f t="shared" ca="1" si="237"/>
        <v/>
      </c>
      <c r="E1746" s="33" t="str">
        <f t="shared" ca="1" si="238"/>
        <v/>
      </c>
      <c r="F1746" s="33" t="str">
        <f t="shared" ca="1" si="240"/>
        <v/>
      </c>
      <c r="G1746" s="33" t="str">
        <f t="shared" ca="1" si="239"/>
        <v/>
      </c>
    </row>
    <row r="1747" spans="2:7" x14ac:dyDescent="0.25">
      <c r="B1747" s="32" t="str">
        <f t="shared" ca="1" si="235"/>
        <v/>
      </c>
      <c r="C1747" s="33" t="str">
        <f t="shared" ca="1" si="236"/>
        <v/>
      </c>
      <c r="D1747" s="33" t="str">
        <f t="shared" ca="1" si="237"/>
        <v/>
      </c>
      <c r="E1747" s="33" t="str">
        <f t="shared" ca="1" si="238"/>
        <v/>
      </c>
      <c r="F1747" s="33" t="str">
        <f t="shared" ca="1" si="240"/>
        <v/>
      </c>
      <c r="G1747" s="33" t="str">
        <f t="shared" ca="1" si="239"/>
        <v/>
      </c>
    </row>
    <row r="1748" spans="2:7" x14ac:dyDescent="0.25">
      <c r="B1748" s="32" t="str">
        <f t="shared" ca="1" si="235"/>
        <v/>
      </c>
      <c r="C1748" s="33" t="str">
        <f t="shared" ca="1" si="236"/>
        <v/>
      </c>
      <c r="D1748" s="33" t="str">
        <f t="shared" ca="1" si="237"/>
        <v/>
      </c>
      <c r="E1748" s="33" t="str">
        <f t="shared" ca="1" si="238"/>
        <v/>
      </c>
      <c r="F1748" s="33" t="str">
        <f t="shared" ca="1" si="240"/>
        <v/>
      </c>
      <c r="G1748" s="33" t="str">
        <f t="shared" ca="1" si="239"/>
        <v/>
      </c>
    </row>
    <row r="1749" spans="2:7" x14ac:dyDescent="0.25">
      <c r="B1749" s="32" t="str">
        <f t="shared" ca="1" si="235"/>
        <v/>
      </c>
      <c r="C1749" s="33" t="str">
        <f t="shared" ca="1" si="236"/>
        <v/>
      </c>
      <c r="D1749" s="33" t="str">
        <f t="shared" ca="1" si="237"/>
        <v/>
      </c>
      <c r="E1749" s="33" t="str">
        <f t="shared" ca="1" si="238"/>
        <v/>
      </c>
      <c r="F1749" s="33" t="str">
        <f t="shared" ca="1" si="240"/>
        <v/>
      </c>
      <c r="G1749" s="33" t="str">
        <f t="shared" ca="1" si="239"/>
        <v/>
      </c>
    </row>
    <row r="1750" spans="2:7" x14ac:dyDescent="0.25">
      <c r="B1750" s="32" t="str">
        <f t="shared" ca="1" si="235"/>
        <v/>
      </c>
      <c r="C1750" s="33" t="str">
        <f t="shared" ca="1" si="236"/>
        <v/>
      </c>
      <c r="D1750" s="33" t="str">
        <f t="shared" ca="1" si="237"/>
        <v/>
      </c>
      <c r="E1750" s="33" t="str">
        <f t="shared" ca="1" si="238"/>
        <v/>
      </c>
      <c r="F1750" s="33" t="str">
        <f t="shared" ca="1" si="240"/>
        <v/>
      </c>
      <c r="G1750" s="33" t="str">
        <f t="shared" ca="1" si="239"/>
        <v/>
      </c>
    </row>
    <row r="1751" spans="2:7" x14ac:dyDescent="0.25">
      <c r="B1751" s="32" t="str">
        <f t="shared" ca="1" si="235"/>
        <v/>
      </c>
      <c r="C1751" s="33" t="str">
        <f t="shared" ca="1" si="236"/>
        <v/>
      </c>
      <c r="D1751" s="33" t="str">
        <f t="shared" ca="1" si="237"/>
        <v/>
      </c>
      <c r="E1751" s="33" t="str">
        <f t="shared" ca="1" si="238"/>
        <v/>
      </c>
      <c r="F1751" s="33" t="str">
        <f t="shared" ca="1" si="240"/>
        <v/>
      </c>
      <c r="G1751" s="33" t="str">
        <f t="shared" ca="1" si="239"/>
        <v/>
      </c>
    </row>
    <row r="1752" spans="2:7" x14ac:dyDescent="0.25">
      <c r="B1752" s="32" t="str">
        <f t="shared" ca="1" si="235"/>
        <v/>
      </c>
      <c r="C1752" s="33" t="str">
        <f t="shared" ca="1" si="236"/>
        <v/>
      </c>
      <c r="D1752" s="33" t="str">
        <f t="shared" ca="1" si="237"/>
        <v/>
      </c>
      <c r="E1752" s="33" t="str">
        <f t="shared" ca="1" si="238"/>
        <v/>
      </c>
      <c r="F1752" s="33" t="str">
        <f t="shared" ca="1" si="240"/>
        <v/>
      </c>
      <c r="G1752" s="33" t="str">
        <f t="shared" ca="1" si="239"/>
        <v/>
      </c>
    </row>
    <row r="1753" spans="2:7" x14ac:dyDescent="0.25">
      <c r="B1753" s="32" t="str">
        <f t="shared" ca="1" si="235"/>
        <v/>
      </c>
      <c r="C1753" s="33" t="str">
        <f t="shared" ca="1" si="236"/>
        <v/>
      </c>
      <c r="D1753" s="33" t="str">
        <f t="shared" ca="1" si="237"/>
        <v/>
      </c>
      <c r="E1753" s="33" t="str">
        <f t="shared" ca="1" si="238"/>
        <v/>
      </c>
      <c r="F1753" s="33" t="str">
        <f t="shared" ca="1" si="240"/>
        <v/>
      </c>
      <c r="G1753" s="33" t="str">
        <f t="shared" ca="1" si="239"/>
        <v/>
      </c>
    </row>
    <row r="1754" spans="2:7" x14ac:dyDescent="0.25">
      <c r="B1754" s="32" t="str">
        <f t="shared" ca="1" si="235"/>
        <v/>
      </c>
      <c r="C1754" s="33" t="str">
        <f t="shared" ca="1" si="236"/>
        <v/>
      </c>
      <c r="D1754" s="33" t="str">
        <f t="shared" ca="1" si="237"/>
        <v/>
      </c>
      <c r="E1754" s="33" t="str">
        <f t="shared" ca="1" si="238"/>
        <v/>
      </c>
      <c r="F1754" s="33" t="str">
        <f t="shared" ca="1" si="240"/>
        <v/>
      </c>
      <c r="G1754" s="33" t="str">
        <f t="shared" ca="1" si="239"/>
        <v/>
      </c>
    </row>
    <row r="1755" spans="2:7" x14ac:dyDescent="0.25">
      <c r="B1755" s="32" t="str">
        <f t="shared" ca="1" si="235"/>
        <v/>
      </c>
      <c r="C1755" s="33" t="str">
        <f t="shared" ca="1" si="236"/>
        <v/>
      </c>
      <c r="D1755" s="33" t="str">
        <f t="shared" ca="1" si="237"/>
        <v/>
      </c>
      <c r="E1755" s="33" t="str">
        <f t="shared" ca="1" si="238"/>
        <v/>
      </c>
      <c r="F1755" s="33" t="str">
        <f t="shared" ca="1" si="240"/>
        <v/>
      </c>
      <c r="G1755" s="33" t="str">
        <f t="shared" ca="1" si="239"/>
        <v/>
      </c>
    </row>
    <row r="1756" spans="2:7" x14ac:dyDescent="0.25">
      <c r="B1756" s="32" t="str">
        <f t="shared" ca="1" si="235"/>
        <v/>
      </c>
      <c r="C1756" s="33" t="str">
        <f t="shared" ca="1" si="236"/>
        <v/>
      </c>
      <c r="D1756" s="33" t="str">
        <f t="shared" ca="1" si="237"/>
        <v/>
      </c>
      <c r="E1756" s="33" t="str">
        <f t="shared" ca="1" si="238"/>
        <v/>
      </c>
      <c r="F1756" s="33" t="str">
        <f t="shared" ca="1" si="240"/>
        <v/>
      </c>
      <c r="G1756" s="33" t="str">
        <f t="shared" ca="1" si="239"/>
        <v/>
      </c>
    </row>
    <row r="1757" spans="2:7" x14ac:dyDescent="0.25">
      <c r="B1757" s="32" t="str">
        <f t="shared" ca="1" si="235"/>
        <v/>
      </c>
      <c r="C1757" s="33" t="str">
        <f t="shared" ca="1" si="236"/>
        <v/>
      </c>
      <c r="D1757" s="33" t="str">
        <f t="shared" ca="1" si="237"/>
        <v/>
      </c>
      <c r="E1757" s="33" t="str">
        <f t="shared" ca="1" si="238"/>
        <v/>
      </c>
      <c r="F1757" s="33" t="str">
        <f t="shared" ca="1" si="240"/>
        <v/>
      </c>
      <c r="G1757" s="33" t="str">
        <f t="shared" ca="1" si="239"/>
        <v/>
      </c>
    </row>
    <row r="1758" spans="2:7" x14ac:dyDescent="0.25">
      <c r="B1758" s="32" t="str">
        <f t="shared" ref="B1758:B1821" ca="1" si="241">IFERROR(IF(YEARFRAC($B$28,IF(DATE(YEAR(B1757),MONTH(B1757),15)&gt;B1757,DATE(YEAR(B1757),MONTH(B1757),15),DATE(YEAR(B1757),MONTH(B1757)+1,1)))&gt;$H$16,"",IF(DATE(YEAR(B1757),MONTH(B1757),15)&gt;B1757,DATE(YEAR(B1757),MONTH(B1757),15),DATE(YEAR(B1757),MONTH(B1757)+1,1))),"")</f>
        <v/>
      </c>
      <c r="C1758" s="33" t="str">
        <f t="shared" ref="C1758:C1821" ca="1" si="242">IF(B1758&lt;&gt;"",IF(AND(MONTH(B1758)=1,DAY(B1758)=1),C1757*(1+$H$10),C1757),"")</f>
        <v/>
      </c>
      <c r="D1758" s="33" t="str">
        <f t="shared" ref="D1758:D1821" ca="1" si="243">IF(B1758&lt;&gt;"",C1758*$H$8/24,"")</f>
        <v/>
      </c>
      <c r="E1758" s="33" t="str">
        <f t="shared" ref="E1758:E1821" ca="1" si="244">IF(B1758&lt;&gt;"",C1758*$H$9/24,"")</f>
        <v/>
      </c>
      <c r="F1758" s="33" t="str">
        <f t="shared" ca="1" si="240"/>
        <v/>
      </c>
      <c r="G1758" s="33" t="str">
        <f t="shared" ref="G1758:G1821" ca="1" si="245">IF(E1758&lt;&gt;"",F1757*((1+$H$11)^YEARFRAC(B1757,B1758,1)-(1+$H$11-$H$13)^YEARFRAC(B1757,B1758,1)),"")</f>
        <v/>
      </c>
    </row>
    <row r="1759" spans="2:7" x14ac:dyDescent="0.25">
      <c r="B1759" s="32" t="str">
        <f t="shared" ca="1" si="241"/>
        <v/>
      </c>
      <c r="C1759" s="33" t="str">
        <f t="shared" ca="1" si="242"/>
        <v/>
      </c>
      <c r="D1759" s="33" t="str">
        <f t="shared" ca="1" si="243"/>
        <v/>
      </c>
      <c r="E1759" s="33" t="str">
        <f t="shared" ca="1" si="244"/>
        <v/>
      </c>
      <c r="F1759" s="33" t="str">
        <f t="shared" ref="F1759:F1822" ca="1" si="246">IF(B1759&lt;&gt;"",F1758*(1+$H$11-$H$13)^YEARFRAC(B1758,B1759,1)+D1759+E1759,"")</f>
        <v/>
      </c>
      <c r="G1759" s="33" t="str">
        <f t="shared" ca="1" si="245"/>
        <v/>
      </c>
    </row>
    <row r="1760" spans="2:7" x14ac:dyDescent="0.25">
      <c r="B1760" s="32" t="str">
        <f t="shared" ca="1" si="241"/>
        <v/>
      </c>
      <c r="C1760" s="33" t="str">
        <f t="shared" ca="1" si="242"/>
        <v/>
      </c>
      <c r="D1760" s="33" t="str">
        <f t="shared" ca="1" si="243"/>
        <v/>
      </c>
      <c r="E1760" s="33" t="str">
        <f t="shared" ca="1" si="244"/>
        <v/>
      </c>
      <c r="F1760" s="33" t="str">
        <f t="shared" ca="1" si="246"/>
        <v/>
      </c>
      <c r="G1760" s="33" t="str">
        <f t="shared" ca="1" si="245"/>
        <v/>
      </c>
    </row>
    <row r="1761" spans="2:7" x14ac:dyDescent="0.25">
      <c r="B1761" s="32" t="str">
        <f t="shared" ca="1" si="241"/>
        <v/>
      </c>
      <c r="C1761" s="33" t="str">
        <f t="shared" ca="1" si="242"/>
        <v/>
      </c>
      <c r="D1761" s="33" t="str">
        <f t="shared" ca="1" si="243"/>
        <v/>
      </c>
      <c r="E1761" s="33" t="str">
        <f t="shared" ca="1" si="244"/>
        <v/>
      </c>
      <c r="F1761" s="33" t="str">
        <f t="shared" ca="1" si="246"/>
        <v/>
      </c>
      <c r="G1761" s="33" t="str">
        <f t="shared" ca="1" si="245"/>
        <v/>
      </c>
    </row>
    <row r="1762" spans="2:7" x14ac:dyDescent="0.25">
      <c r="B1762" s="32" t="str">
        <f t="shared" ca="1" si="241"/>
        <v/>
      </c>
      <c r="C1762" s="33" t="str">
        <f t="shared" ca="1" si="242"/>
        <v/>
      </c>
      <c r="D1762" s="33" t="str">
        <f t="shared" ca="1" si="243"/>
        <v/>
      </c>
      <c r="E1762" s="33" t="str">
        <f t="shared" ca="1" si="244"/>
        <v/>
      </c>
      <c r="F1762" s="33" t="str">
        <f t="shared" ca="1" si="246"/>
        <v/>
      </c>
      <c r="G1762" s="33" t="str">
        <f t="shared" ca="1" si="245"/>
        <v/>
      </c>
    </row>
    <row r="1763" spans="2:7" x14ac:dyDescent="0.25">
      <c r="B1763" s="32" t="str">
        <f t="shared" ca="1" si="241"/>
        <v/>
      </c>
      <c r="C1763" s="33" t="str">
        <f t="shared" ca="1" si="242"/>
        <v/>
      </c>
      <c r="D1763" s="33" t="str">
        <f t="shared" ca="1" si="243"/>
        <v/>
      </c>
      <c r="E1763" s="33" t="str">
        <f t="shared" ca="1" si="244"/>
        <v/>
      </c>
      <c r="F1763" s="33" t="str">
        <f t="shared" ca="1" si="246"/>
        <v/>
      </c>
      <c r="G1763" s="33" t="str">
        <f t="shared" ca="1" si="245"/>
        <v/>
      </c>
    </row>
    <row r="1764" spans="2:7" x14ac:dyDescent="0.25">
      <c r="B1764" s="32" t="str">
        <f t="shared" ca="1" si="241"/>
        <v/>
      </c>
      <c r="C1764" s="33" t="str">
        <f t="shared" ca="1" si="242"/>
        <v/>
      </c>
      <c r="D1764" s="33" t="str">
        <f t="shared" ca="1" si="243"/>
        <v/>
      </c>
      <c r="E1764" s="33" t="str">
        <f t="shared" ca="1" si="244"/>
        <v/>
      </c>
      <c r="F1764" s="33" t="str">
        <f t="shared" ca="1" si="246"/>
        <v/>
      </c>
      <c r="G1764" s="33" t="str">
        <f t="shared" ca="1" si="245"/>
        <v/>
      </c>
    </row>
    <row r="1765" spans="2:7" x14ac:dyDescent="0.25">
      <c r="B1765" s="32" t="str">
        <f t="shared" ca="1" si="241"/>
        <v/>
      </c>
      <c r="C1765" s="33" t="str">
        <f t="shared" ca="1" si="242"/>
        <v/>
      </c>
      <c r="D1765" s="33" t="str">
        <f t="shared" ca="1" si="243"/>
        <v/>
      </c>
      <c r="E1765" s="33" t="str">
        <f t="shared" ca="1" si="244"/>
        <v/>
      </c>
      <c r="F1765" s="33" t="str">
        <f t="shared" ca="1" si="246"/>
        <v/>
      </c>
      <c r="G1765" s="33" t="str">
        <f t="shared" ca="1" si="245"/>
        <v/>
      </c>
    </row>
    <row r="1766" spans="2:7" x14ac:dyDescent="0.25">
      <c r="B1766" s="32" t="str">
        <f t="shared" ca="1" si="241"/>
        <v/>
      </c>
      <c r="C1766" s="33" t="str">
        <f t="shared" ca="1" si="242"/>
        <v/>
      </c>
      <c r="D1766" s="33" t="str">
        <f t="shared" ca="1" si="243"/>
        <v/>
      </c>
      <c r="E1766" s="33" t="str">
        <f t="shared" ca="1" si="244"/>
        <v/>
      </c>
      <c r="F1766" s="33" t="str">
        <f t="shared" ca="1" si="246"/>
        <v/>
      </c>
      <c r="G1766" s="33" t="str">
        <f t="shared" ca="1" si="245"/>
        <v/>
      </c>
    </row>
    <row r="1767" spans="2:7" x14ac:dyDescent="0.25">
      <c r="B1767" s="32" t="str">
        <f t="shared" ca="1" si="241"/>
        <v/>
      </c>
      <c r="C1767" s="33" t="str">
        <f t="shared" ca="1" si="242"/>
        <v/>
      </c>
      <c r="D1767" s="33" t="str">
        <f t="shared" ca="1" si="243"/>
        <v/>
      </c>
      <c r="E1767" s="33" t="str">
        <f t="shared" ca="1" si="244"/>
        <v/>
      </c>
      <c r="F1767" s="33" t="str">
        <f t="shared" ca="1" si="246"/>
        <v/>
      </c>
      <c r="G1767" s="33" t="str">
        <f t="shared" ca="1" si="245"/>
        <v/>
      </c>
    </row>
    <row r="1768" spans="2:7" x14ac:dyDescent="0.25">
      <c r="B1768" s="32" t="str">
        <f t="shared" ca="1" si="241"/>
        <v/>
      </c>
      <c r="C1768" s="33" t="str">
        <f t="shared" ca="1" si="242"/>
        <v/>
      </c>
      <c r="D1768" s="33" t="str">
        <f t="shared" ca="1" si="243"/>
        <v/>
      </c>
      <c r="E1768" s="33" t="str">
        <f t="shared" ca="1" si="244"/>
        <v/>
      </c>
      <c r="F1768" s="33" t="str">
        <f t="shared" ca="1" si="246"/>
        <v/>
      </c>
      <c r="G1768" s="33" t="str">
        <f t="shared" ca="1" si="245"/>
        <v/>
      </c>
    </row>
    <row r="1769" spans="2:7" x14ac:dyDescent="0.25">
      <c r="B1769" s="32" t="str">
        <f t="shared" ca="1" si="241"/>
        <v/>
      </c>
      <c r="C1769" s="33" t="str">
        <f t="shared" ca="1" si="242"/>
        <v/>
      </c>
      <c r="D1769" s="33" t="str">
        <f t="shared" ca="1" si="243"/>
        <v/>
      </c>
      <c r="E1769" s="33" t="str">
        <f t="shared" ca="1" si="244"/>
        <v/>
      </c>
      <c r="F1769" s="33" t="str">
        <f t="shared" ca="1" si="246"/>
        <v/>
      </c>
      <c r="G1769" s="33" t="str">
        <f t="shared" ca="1" si="245"/>
        <v/>
      </c>
    </row>
    <row r="1770" spans="2:7" x14ac:dyDescent="0.25">
      <c r="B1770" s="32" t="str">
        <f t="shared" ca="1" si="241"/>
        <v/>
      </c>
      <c r="C1770" s="33" t="str">
        <f t="shared" ca="1" si="242"/>
        <v/>
      </c>
      <c r="D1770" s="33" t="str">
        <f t="shared" ca="1" si="243"/>
        <v/>
      </c>
      <c r="E1770" s="33" t="str">
        <f t="shared" ca="1" si="244"/>
        <v/>
      </c>
      <c r="F1770" s="33" t="str">
        <f t="shared" ca="1" si="246"/>
        <v/>
      </c>
      <c r="G1770" s="33" t="str">
        <f t="shared" ca="1" si="245"/>
        <v/>
      </c>
    </row>
    <row r="1771" spans="2:7" x14ac:dyDescent="0.25">
      <c r="B1771" s="32" t="str">
        <f t="shared" ca="1" si="241"/>
        <v/>
      </c>
      <c r="C1771" s="33" t="str">
        <f t="shared" ca="1" si="242"/>
        <v/>
      </c>
      <c r="D1771" s="33" t="str">
        <f t="shared" ca="1" si="243"/>
        <v/>
      </c>
      <c r="E1771" s="33" t="str">
        <f t="shared" ca="1" si="244"/>
        <v/>
      </c>
      <c r="F1771" s="33" t="str">
        <f t="shared" ca="1" si="246"/>
        <v/>
      </c>
      <c r="G1771" s="33" t="str">
        <f t="shared" ca="1" si="245"/>
        <v/>
      </c>
    </row>
    <row r="1772" spans="2:7" x14ac:dyDescent="0.25">
      <c r="B1772" s="32" t="str">
        <f t="shared" ca="1" si="241"/>
        <v/>
      </c>
      <c r="C1772" s="33" t="str">
        <f t="shared" ca="1" si="242"/>
        <v/>
      </c>
      <c r="D1772" s="33" t="str">
        <f t="shared" ca="1" si="243"/>
        <v/>
      </c>
      <c r="E1772" s="33" t="str">
        <f t="shared" ca="1" si="244"/>
        <v/>
      </c>
      <c r="F1772" s="33" t="str">
        <f t="shared" ca="1" si="246"/>
        <v/>
      </c>
      <c r="G1772" s="33" t="str">
        <f t="shared" ca="1" si="245"/>
        <v/>
      </c>
    </row>
    <row r="1773" spans="2:7" x14ac:dyDescent="0.25">
      <c r="B1773" s="32" t="str">
        <f t="shared" ca="1" si="241"/>
        <v/>
      </c>
      <c r="C1773" s="33" t="str">
        <f t="shared" ca="1" si="242"/>
        <v/>
      </c>
      <c r="D1773" s="33" t="str">
        <f t="shared" ca="1" si="243"/>
        <v/>
      </c>
      <c r="E1773" s="33" t="str">
        <f t="shared" ca="1" si="244"/>
        <v/>
      </c>
      <c r="F1773" s="33" t="str">
        <f t="shared" ca="1" si="246"/>
        <v/>
      </c>
      <c r="G1773" s="33" t="str">
        <f t="shared" ca="1" si="245"/>
        <v/>
      </c>
    </row>
    <row r="1774" spans="2:7" x14ac:dyDescent="0.25">
      <c r="B1774" s="32" t="str">
        <f t="shared" ca="1" si="241"/>
        <v/>
      </c>
      <c r="C1774" s="33" t="str">
        <f t="shared" ca="1" si="242"/>
        <v/>
      </c>
      <c r="D1774" s="33" t="str">
        <f t="shared" ca="1" si="243"/>
        <v/>
      </c>
      <c r="E1774" s="33" t="str">
        <f t="shared" ca="1" si="244"/>
        <v/>
      </c>
      <c r="F1774" s="33" t="str">
        <f t="shared" ca="1" si="246"/>
        <v/>
      </c>
      <c r="G1774" s="33" t="str">
        <f t="shared" ca="1" si="245"/>
        <v/>
      </c>
    </row>
    <row r="1775" spans="2:7" x14ac:dyDescent="0.25">
      <c r="B1775" s="32" t="str">
        <f t="shared" ca="1" si="241"/>
        <v/>
      </c>
      <c r="C1775" s="33" t="str">
        <f t="shared" ca="1" si="242"/>
        <v/>
      </c>
      <c r="D1775" s="33" t="str">
        <f t="shared" ca="1" si="243"/>
        <v/>
      </c>
      <c r="E1775" s="33" t="str">
        <f t="shared" ca="1" si="244"/>
        <v/>
      </c>
      <c r="F1775" s="33" t="str">
        <f t="shared" ca="1" si="246"/>
        <v/>
      </c>
      <c r="G1775" s="33" t="str">
        <f t="shared" ca="1" si="245"/>
        <v/>
      </c>
    </row>
    <row r="1776" spans="2:7" x14ac:dyDescent="0.25">
      <c r="B1776" s="32" t="str">
        <f t="shared" ca="1" si="241"/>
        <v/>
      </c>
      <c r="C1776" s="33" t="str">
        <f t="shared" ca="1" si="242"/>
        <v/>
      </c>
      <c r="D1776" s="33" t="str">
        <f t="shared" ca="1" si="243"/>
        <v/>
      </c>
      <c r="E1776" s="33" t="str">
        <f t="shared" ca="1" si="244"/>
        <v/>
      </c>
      <c r="F1776" s="33" t="str">
        <f t="shared" ca="1" si="246"/>
        <v/>
      </c>
      <c r="G1776" s="33" t="str">
        <f t="shared" ca="1" si="245"/>
        <v/>
      </c>
    </row>
    <row r="1777" spans="2:7" x14ac:dyDescent="0.25">
      <c r="B1777" s="32" t="str">
        <f t="shared" ca="1" si="241"/>
        <v/>
      </c>
      <c r="C1777" s="33" t="str">
        <f t="shared" ca="1" si="242"/>
        <v/>
      </c>
      <c r="D1777" s="33" t="str">
        <f t="shared" ca="1" si="243"/>
        <v/>
      </c>
      <c r="E1777" s="33" t="str">
        <f t="shared" ca="1" si="244"/>
        <v/>
      </c>
      <c r="F1777" s="33" t="str">
        <f t="shared" ca="1" si="246"/>
        <v/>
      </c>
      <c r="G1777" s="33" t="str">
        <f t="shared" ca="1" si="245"/>
        <v/>
      </c>
    </row>
    <row r="1778" spans="2:7" x14ac:dyDescent="0.25">
      <c r="B1778" s="32" t="str">
        <f t="shared" ca="1" si="241"/>
        <v/>
      </c>
      <c r="C1778" s="33" t="str">
        <f t="shared" ca="1" si="242"/>
        <v/>
      </c>
      <c r="D1778" s="33" t="str">
        <f t="shared" ca="1" si="243"/>
        <v/>
      </c>
      <c r="E1778" s="33" t="str">
        <f t="shared" ca="1" si="244"/>
        <v/>
      </c>
      <c r="F1778" s="33" t="str">
        <f t="shared" ca="1" si="246"/>
        <v/>
      </c>
      <c r="G1778" s="33" t="str">
        <f t="shared" ca="1" si="245"/>
        <v/>
      </c>
    </row>
    <row r="1779" spans="2:7" x14ac:dyDescent="0.25">
      <c r="B1779" s="32" t="str">
        <f t="shared" ca="1" si="241"/>
        <v/>
      </c>
      <c r="C1779" s="33" t="str">
        <f t="shared" ca="1" si="242"/>
        <v/>
      </c>
      <c r="D1779" s="33" t="str">
        <f t="shared" ca="1" si="243"/>
        <v/>
      </c>
      <c r="E1779" s="33" t="str">
        <f t="shared" ca="1" si="244"/>
        <v/>
      </c>
      <c r="F1779" s="33" t="str">
        <f t="shared" ca="1" si="246"/>
        <v/>
      </c>
      <c r="G1779" s="33" t="str">
        <f t="shared" ca="1" si="245"/>
        <v/>
      </c>
    </row>
    <row r="1780" spans="2:7" x14ac:dyDescent="0.25">
      <c r="B1780" s="32" t="str">
        <f t="shared" ca="1" si="241"/>
        <v/>
      </c>
      <c r="C1780" s="33" t="str">
        <f t="shared" ca="1" si="242"/>
        <v/>
      </c>
      <c r="D1780" s="33" t="str">
        <f t="shared" ca="1" si="243"/>
        <v/>
      </c>
      <c r="E1780" s="33" t="str">
        <f t="shared" ca="1" si="244"/>
        <v/>
      </c>
      <c r="F1780" s="33" t="str">
        <f t="shared" ca="1" si="246"/>
        <v/>
      </c>
      <c r="G1780" s="33" t="str">
        <f t="shared" ca="1" si="245"/>
        <v/>
      </c>
    </row>
    <row r="1781" spans="2:7" x14ac:dyDescent="0.25">
      <c r="B1781" s="32" t="str">
        <f t="shared" ca="1" si="241"/>
        <v/>
      </c>
      <c r="C1781" s="33" t="str">
        <f t="shared" ca="1" si="242"/>
        <v/>
      </c>
      <c r="D1781" s="33" t="str">
        <f t="shared" ca="1" si="243"/>
        <v/>
      </c>
      <c r="E1781" s="33" t="str">
        <f t="shared" ca="1" si="244"/>
        <v/>
      </c>
      <c r="F1781" s="33" t="str">
        <f t="shared" ca="1" si="246"/>
        <v/>
      </c>
      <c r="G1781" s="33" t="str">
        <f t="shared" ca="1" si="245"/>
        <v/>
      </c>
    </row>
    <row r="1782" spans="2:7" x14ac:dyDescent="0.25">
      <c r="B1782" s="32" t="str">
        <f t="shared" ca="1" si="241"/>
        <v/>
      </c>
      <c r="C1782" s="33" t="str">
        <f t="shared" ca="1" si="242"/>
        <v/>
      </c>
      <c r="D1782" s="33" t="str">
        <f t="shared" ca="1" si="243"/>
        <v/>
      </c>
      <c r="E1782" s="33" t="str">
        <f t="shared" ca="1" si="244"/>
        <v/>
      </c>
      <c r="F1782" s="33" t="str">
        <f t="shared" ca="1" si="246"/>
        <v/>
      </c>
      <c r="G1782" s="33" t="str">
        <f t="shared" ca="1" si="245"/>
        <v/>
      </c>
    </row>
    <row r="1783" spans="2:7" x14ac:dyDescent="0.25">
      <c r="B1783" s="32" t="str">
        <f t="shared" ca="1" si="241"/>
        <v/>
      </c>
      <c r="C1783" s="33" t="str">
        <f t="shared" ca="1" si="242"/>
        <v/>
      </c>
      <c r="D1783" s="33" t="str">
        <f t="shared" ca="1" si="243"/>
        <v/>
      </c>
      <c r="E1783" s="33" t="str">
        <f t="shared" ca="1" si="244"/>
        <v/>
      </c>
      <c r="F1783" s="33" t="str">
        <f t="shared" ca="1" si="246"/>
        <v/>
      </c>
      <c r="G1783" s="33" t="str">
        <f t="shared" ca="1" si="245"/>
        <v/>
      </c>
    </row>
    <row r="1784" spans="2:7" x14ac:dyDescent="0.25">
      <c r="B1784" s="32" t="str">
        <f t="shared" ca="1" si="241"/>
        <v/>
      </c>
      <c r="C1784" s="33" t="str">
        <f t="shared" ca="1" si="242"/>
        <v/>
      </c>
      <c r="D1784" s="33" t="str">
        <f t="shared" ca="1" si="243"/>
        <v/>
      </c>
      <c r="E1784" s="33" t="str">
        <f t="shared" ca="1" si="244"/>
        <v/>
      </c>
      <c r="F1784" s="33" t="str">
        <f t="shared" ca="1" si="246"/>
        <v/>
      </c>
      <c r="G1784" s="33" t="str">
        <f t="shared" ca="1" si="245"/>
        <v/>
      </c>
    </row>
    <row r="1785" spans="2:7" x14ac:dyDescent="0.25">
      <c r="B1785" s="32" t="str">
        <f t="shared" ca="1" si="241"/>
        <v/>
      </c>
      <c r="C1785" s="33" t="str">
        <f t="shared" ca="1" si="242"/>
        <v/>
      </c>
      <c r="D1785" s="33" t="str">
        <f t="shared" ca="1" si="243"/>
        <v/>
      </c>
      <c r="E1785" s="33" t="str">
        <f t="shared" ca="1" si="244"/>
        <v/>
      </c>
      <c r="F1785" s="33" t="str">
        <f t="shared" ca="1" si="246"/>
        <v/>
      </c>
      <c r="G1785" s="33" t="str">
        <f t="shared" ca="1" si="245"/>
        <v/>
      </c>
    </row>
    <row r="1786" spans="2:7" x14ac:dyDescent="0.25">
      <c r="B1786" s="32" t="str">
        <f t="shared" ca="1" si="241"/>
        <v/>
      </c>
      <c r="C1786" s="33" t="str">
        <f t="shared" ca="1" si="242"/>
        <v/>
      </c>
      <c r="D1786" s="33" t="str">
        <f t="shared" ca="1" si="243"/>
        <v/>
      </c>
      <c r="E1786" s="33" t="str">
        <f t="shared" ca="1" si="244"/>
        <v/>
      </c>
      <c r="F1786" s="33" t="str">
        <f t="shared" ca="1" si="246"/>
        <v/>
      </c>
      <c r="G1786" s="33" t="str">
        <f t="shared" ca="1" si="245"/>
        <v/>
      </c>
    </row>
    <row r="1787" spans="2:7" x14ac:dyDescent="0.25">
      <c r="B1787" s="32" t="str">
        <f t="shared" ca="1" si="241"/>
        <v/>
      </c>
      <c r="C1787" s="33" t="str">
        <f t="shared" ca="1" si="242"/>
        <v/>
      </c>
      <c r="D1787" s="33" t="str">
        <f t="shared" ca="1" si="243"/>
        <v/>
      </c>
      <c r="E1787" s="33" t="str">
        <f t="shared" ca="1" si="244"/>
        <v/>
      </c>
      <c r="F1787" s="33" t="str">
        <f t="shared" ca="1" si="246"/>
        <v/>
      </c>
      <c r="G1787" s="33" t="str">
        <f t="shared" ca="1" si="245"/>
        <v/>
      </c>
    </row>
    <row r="1788" spans="2:7" x14ac:dyDescent="0.25">
      <c r="B1788" s="32" t="str">
        <f t="shared" ca="1" si="241"/>
        <v/>
      </c>
      <c r="C1788" s="33" t="str">
        <f t="shared" ca="1" si="242"/>
        <v/>
      </c>
      <c r="D1788" s="33" t="str">
        <f t="shared" ca="1" si="243"/>
        <v/>
      </c>
      <c r="E1788" s="33" t="str">
        <f t="shared" ca="1" si="244"/>
        <v/>
      </c>
      <c r="F1788" s="33" t="str">
        <f t="shared" ca="1" si="246"/>
        <v/>
      </c>
      <c r="G1788" s="33" t="str">
        <f t="shared" ca="1" si="245"/>
        <v/>
      </c>
    </row>
    <row r="1789" spans="2:7" x14ac:dyDescent="0.25">
      <c r="B1789" s="32" t="str">
        <f t="shared" ca="1" si="241"/>
        <v/>
      </c>
      <c r="C1789" s="33" t="str">
        <f t="shared" ca="1" si="242"/>
        <v/>
      </c>
      <c r="D1789" s="33" t="str">
        <f t="shared" ca="1" si="243"/>
        <v/>
      </c>
      <c r="E1789" s="33" t="str">
        <f t="shared" ca="1" si="244"/>
        <v/>
      </c>
      <c r="F1789" s="33" t="str">
        <f t="shared" ca="1" si="246"/>
        <v/>
      </c>
      <c r="G1789" s="33" t="str">
        <f t="shared" ca="1" si="245"/>
        <v/>
      </c>
    </row>
    <row r="1790" spans="2:7" x14ac:dyDescent="0.25">
      <c r="B1790" s="32" t="str">
        <f t="shared" ca="1" si="241"/>
        <v/>
      </c>
      <c r="C1790" s="33" t="str">
        <f t="shared" ca="1" si="242"/>
        <v/>
      </c>
      <c r="D1790" s="33" t="str">
        <f t="shared" ca="1" si="243"/>
        <v/>
      </c>
      <c r="E1790" s="33" t="str">
        <f t="shared" ca="1" si="244"/>
        <v/>
      </c>
      <c r="F1790" s="33" t="str">
        <f t="shared" ca="1" si="246"/>
        <v/>
      </c>
      <c r="G1790" s="33" t="str">
        <f t="shared" ca="1" si="245"/>
        <v/>
      </c>
    </row>
    <row r="1791" spans="2:7" x14ac:dyDescent="0.25">
      <c r="B1791" s="32" t="str">
        <f t="shared" ca="1" si="241"/>
        <v/>
      </c>
      <c r="C1791" s="33" t="str">
        <f t="shared" ca="1" si="242"/>
        <v/>
      </c>
      <c r="D1791" s="33" t="str">
        <f t="shared" ca="1" si="243"/>
        <v/>
      </c>
      <c r="E1791" s="33" t="str">
        <f t="shared" ca="1" si="244"/>
        <v/>
      </c>
      <c r="F1791" s="33" t="str">
        <f t="shared" ca="1" si="246"/>
        <v/>
      </c>
      <c r="G1791" s="33" t="str">
        <f t="shared" ca="1" si="245"/>
        <v/>
      </c>
    </row>
    <row r="1792" spans="2:7" x14ac:dyDescent="0.25">
      <c r="B1792" s="32" t="str">
        <f t="shared" ca="1" si="241"/>
        <v/>
      </c>
      <c r="C1792" s="33" t="str">
        <f t="shared" ca="1" si="242"/>
        <v/>
      </c>
      <c r="D1792" s="33" t="str">
        <f t="shared" ca="1" si="243"/>
        <v/>
      </c>
      <c r="E1792" s="33" t="str">
        <f t="shared" ca="1" si="244"/>
        <v/>
      </c>
      <c r="F1792" s="33" t="str">
        <f t="shared" ca="1" si="246"/>
        <v/>
      </c>
      <c r="G1792" s="33" t="str">
        <f t="shared" ca="1" si="245"/>
        <v/>
      </c>
    </row>
    <row r="1793" spans="2:7" x14ac:dyDescent="0.25">
      <c r="B1793" s="32" t="str">
        <f t="shared" ca="1" si="241"/>
        <v/>
      </c>
      <c r="C1793" s="33" t="str">
        <f t="shared" ca="1" si="242"/>
        <v/>
      </c>
      <c r="D1793" s="33" t="str">
        <f t="shared" ca="1" si="243"/>
        <v/>
      </c>
      <c r="E1793" s="33" t="str">
        <f t="shared" ca="1" si="244"/>
        <v/>
      </c>
      <c r="F1793" s="33" t="str">
        <f t="shared" ca="1" si="246"/>
        <v/>
      </c>
      <c r="G1793" s="33" t="str">
        <f t="shared" ca="1" si="245"/>
        <v/>
      </c>
    </row>
    <row r="1794" spans="2:7" x14ac:dyDescent="0.25">
      <c r="B1794" s="32" t="str">
        <f t="shared" ca="1" si="241"/>
        <v/>
      </c>
      <c r="C1794" s="33" t="str">
        <f t="shared" ca="1" si="242"/>
        <v/>
      </c>
      <c r="D1794" s="33" t="str">
        <f t="shared" ca="1" si="243"/>
        <v/>
      </c>
      <c r="E1794" s="33" t="str">
        <f t="shared" ca="1" si="244"/>
        <v/>
      </c>
      <c r="F1794" s="33" t="str">
        <f t="shared" ca="1" si="246"/>
        <v/>
      </c>
      <c r="G1794" s="33" t="str">
        <f t="shared" ca="1" si="245"/>
        <v/>
      </c>
    </row>
    <row r="1795" spans="2:7" x14ac:dyDescent="0.25">
      <c r="B1795" s="32" t="str">
        <f t="shared" ca="1" si="241"/>
        <v/>
      </c>
      <c r="C1795" s="33" t="str">
        <f t="shared" ca="1" si="242"/>
        <v/>
      </c>
      <c r="D1795" s="33" t="str">
        <f t="shared" ca="1" si="243"/>
        <v/>
      </c>
      <c r="E1795" s="33" t="str">
        <f t="shared" ca="1" si="244"/>
        <v/>
      </c>
      <c r="F1795" s="33" t="str">
        <f t="shared" ca="1" si="246"/>
        <v/>
      </c>
      <c r="G1795" s="33" t="str">
        <f t="shared" ca="1" si="245"/>
        <v/>
      </c>
    </row>
    <row r="1796" spans="2:7" x14ac:dyDescent="0.25">
      <c r="B1796" s="32" t="str">
        <f t="shared" ca="1" si="241"/>
        <v/>
      </c>
      <c r="C1796" s="33" t="str">
        <f t="shared" ca="1" si="242"/>
        <v/>
      </c>
      <c r="D1796" s="33" t="str">
        <f t="shared" ca="1" si="243"/>
        <v/>
      </c>
      <c r="E1796" s="33" t="str">
        <f t="shared" ca="1" si="244"/>
        <v/>
      </c>
      <c r="F1796" s="33" t="str">
        <f t="shared" ca="1" si="246"/>
        <v/>
      </c>
      <c r="G1796" s="33" t="str">
        <f t="shared" ca="1" si="245"/>
        <v/>
      </c>
    </row>
    <row r="1797" spans="2:7" x14ac:dyDescent="0.25">
      <c r="B1797" s="32" t="str">
        <f t="shared" ca="1" si="241"/>
        <v/>
      </c>
      <c r="C1797" s="33" t="str">
        <f t="shared" ca="1" si="242"/>
        <v/>
      </c>
      <c r="D1797" s="33" t="str">
        <f t="shared" ca="1" si="243"/>
        <v/>
      </c>
      <c r="E1797" s="33" t="str">
        <f t="shared" ca="1" si="244"/>
        <v/>
      </c>
      <c r="F1797" s="33" t="str">
        <f t="shared" ca="1" si="246"/>
        <v/>
      </c>
      <c r="G1797" s="33" t="str">
        <f t="shared" ca="1" si="245"/>
        <v/>
      </c>
    </row>
    <row r="1798" spans="2:7" x14ac:dyDescent="0.25">
      <c r="B1798" s="32" t="str">
        <f t="shared" ca="1" si="241"/>
        <v/>
      </c>
      <c r="C1798" s="33" t="str">
        <f t="shared" ca="1" si="242"/>
        <v/>
      </c>
      <c r="D1798" s="33" t="str">
        <f t="shared" ca="1" si="243"/>
        <v/>
      </c>
      <c r="E1798" s="33" t="str">
        <f t="shared" ca="1" si="244"/>
        <v/>
      </c>
      <c r="F1798" s="33" t="str">
        <f t="shared" ca="1" si="246"/>
        <v/>
      </c>
      <c r="G1798" s="33" t="str">
        <f t="shared" ca="1" si="245"/>
        <v/>
      </c>
    </row>
    <row r="1799" spans="2:7" x14ac:dyDescent="0.25">
      <c r="B1799" s="32" t="str">
        <f t="shared" ca="1" si="241"/>
        <v/>
      </c>
      <c r="C1799" s="33" t="str">
        <f t="shared" ca="1" si="242"/>
        <v/>
      </c>
      <c r="D1799" s="33" t="str">
        <f t="shared" ca="1" si="243"/>
        <v/>
      </c>
      <c r="E1799" s="33" t="str">
        <f t="shared" ca="1" si="244"/>
        <v/>
      </c>
      <c r="F1799" s="33" t="str">
        <f t="shared" ca="1" si="246"/>
        <v/>
      </c>
      <c r="G1799" s="33" t="str">
        <f t="shared" ca="1" si="245"/>
        <v/>
      </c>
    </row>
    <row r="1800" spans="2:7" x14ac:dyDescent="0.25">
      <c r="B1800" s="32" t="str">
        <f t="shared" ca="1" si="241"/>
        <v/>
      </c>
      <c r="C1800" s="33" t="str">
        <f t="shared" ca="1" si="242"/>
        <v/>
      </c>
      <c r="D1800" s="33" t="str">
        <f t="shared" ca="1" si="243"/>
        <v/>
      </c>
      <c r="E1800" s="33" t="str">
        <f t="shared" ca="1" si="244"/>
        <v/>
      </c>
      <c r="F1800" s="33" t="str">
        <f t="shared" ca="1" si="246"/>
        <v/>
      </c>
      <c r="G1800" s="33" t="str">
        <f t="shared" ca="1" si="245"/>
        <v/>
      </c>
    </row>
    <row r="1801" spans="2:7" x14ac:dyDescent="0.25">
      <c r="B1801" s="32" t="str">
        <f t="shared" ca="1" si="241"/>
        <v/>
      </c>
      <c r="C1801" s="33" t="str">
        <f t="shared" ca="1" si="242"/>
        <v/>
      </c>
      <c r="D1801" s="33" t="str">
        <f t="shared" ca="1" si="243"/>
        <v/>
      </c>
      <c r="E1801" s="33" t="str">
        <f t="shared" ca="1" si="244"/>
        <v/>
      </c>
      <c r="F1801" s="33" t="str">
        <f t="shared" ca="1" si="246"/>
        <v/>
      </c>
      <c r="G1801" s="33" t="str">
        <f t="shared" ca="1" si="245"/>
        <v/>
      </c>
    </row>
    <row r="1802" spans="2:7" x14ac:dyDescent="0.25">
      <c r="B1802" s="32" t="str">
        <f t="shared" ca="1" si="241"/>
        <v/>
      </c>
      <c r="C1802" s="33" t="str">
        <f t="shared" ca="1" si="242"/>
        <v/>
      </c>
      <c r="D1802" s="33" t="str">
        <f t="shared" ca="1" si="243"/>
        <v/>
      </c>
      <c r="E1802" s="33" t="str">
        <f t="shared" ca="1" si="244"/>
        <v/>
      </c>
      <c r="F1802" s="33" t="str">
        <f t="shared" ca="1" si="246"/>
        <v/>
      </c>
      <c r="G1802" s="33" t="str">
        <f t="shared" ca="1" si="245"/>
        <v/>
      </c>
    </row>
    <row r="1803" spans="2:7" x14ac:dyDescent="0.25">
      <c r="B1803" s="32" t="str">
        <f t="shared" ca="1" si="241"/>
        <v/>
      </c>
      <c r="C1803" s="33" t="str">
        <f t="shared" ca="1" si="242"/>
        <v/>
      </c>
      <c r="D1803" s="33" t="str">
        <f t="shared" ca="1" si="243"/>
        <v/>
      </c>
      <c r="E1803" s="33" t="str">
        <f t="shared" ca="1" si="244"/>
        <v/>
      </c>
      <c r="F1803" s="33" t="str">
        <f t="shared" ca="1" si="246"/>
        <v/>
      </c>
      <c r="G1803" s="33" t="str">
        <f t="shared" ca="1" si="245"/>
        <v/>
      </c>
    </row>
    <row r="1804" spans="2:7" x14ac:dyDescent="0.25">
      <c r="B1804" s="32" t="str">
        <f t="shared" ca="1" si="241"/>
        <v/>
      </c>
      <c r="C1804" s="33" t="str">
        <f t="shared" ca="1" si="242"/>
        <v/>
      </c>
      <c r="D1804" s="33" t="str">
        <f t="shared" ca="1" si="243"/>
        <v/>
      </c>
      <c r="E1804" s="33" t="str">
        <f t="shared" ca="1" si="244"/>
        <v/>
      </c>
      <c r="F1804" s="33" t="str">
        <f t="shared" ca="1" si="246"/>
        <v/>
      </c>
      <c r="G1804" s="33" t="str">
        <f t="shared" ca="1" si="245"/>
        <v/>
      </c>
    </row>
    <row r="1805" spans="2:7" x14ac:dyDescent="0.25">
      <c r="B1805" s="32" t="str">
        <f t="shared" ca="1" si="241"/>
        <v/>
      </c>
      <c r="C1805" s="33" t="str">
        <f t="shared" ca="1" si="242"/>
        <v/>
      </c>
      <c r="D1805" s="33" t="str">
        <f t="shared" ca="1" si="243"/>
        <v/>
      </c>
      <c r="E1805" s="33" t="str">
        <f t="shared" ca="1" si="244"/>
        <v/>
      </c>
      <c r="F1805" s="33" t="str">
        <f t="shared" ca="1" si="246"/>
        <v/>
      </c>
      <c r="G1805" s="33" t="str">
        <f t="shared" ca="1" si="245"/>
        <v/>
      </c>
    </row>
    <row r="1806" spans="2:7" x14ac:dyDescent="0.25">
      <c r="B1806" s="32" t="str">
        <f t="shared" ca="1" si="241"/>
        <v/>
      </c>
      <c r="C1806" s="33" t="str">
        <f t="shared" ca="1" si="242"/>
        <v/>
      </c>
      <c r="D1806" s="33" t="str">
        <f t="shared" ca="1" si="243"/>
        <v/>
      </c>
      <c r="E1806" s="33" t="str">
        <f t="shared" ca="1" si="244"/>
        <v/>
      </c>
      <c r="F1806" s="33" t="str">
        <f t="shared" ca="1" si="246"/>
        <v/>
      </c>
      <c r="G1806" s="33" t="str">
        <f t="shared" ca="1" si="245"/>
        <v/>
      </c>
    </row>
    <row r="1807" spans="2:7" x14ac:dyDescent="0.25">
      <c r="B1807" s="32" t="str">
        <f t="shared" ca="1" si="241"/>
        <v/>
      </c>
      <c r="C1807" s="33" t="str">
        <f t="shared" ca="1" si="242"/>
        <v/>
      </c>
      <c r="D1807" s="33" t="str">
        <f t="shared" ca="1" si="243"/>
        <v/>
      </c>
      <c r="E1807" s="33" t="str">
        <f t="shared" ca="1" si="244"/>
        <v/>
      </c>
      <c r="F1807" s="33" t="str">
        <f t="shared" ca="1" si="246"/>
        <v/>
      </c>
      <c r="G1807" s="33" t="str">
        <f t="shared" ca="1" si="245"/>
        <v/>
      </c>
    </row>
    <row r="1808" spans="2:7" x14ac:dyDescent="0.25">
      <c r="B1808" s="32" t="str">
        <f t="shared" ca="1" si="241"/>
        <v/>
      </c>
      <c r="C1808" s="33" t="str">
        <f t="shared" ca="1" si="242"/>
        <v/>
      </c>
      <c r="D1808" s="33" t="str">
        <f t="shared" ca="1" si="243"/>
        <v/>
      </c>
      <c r="E1808" s="33" t="str">
        <f t="shared" ca="1" si="244"/>
        <v/>
      </c>
      <c r="F1808" s="33" t="str">
        <f t="shared" ca="1" si="246"/>
        <v/>
      </c>
      <c r="G1808" s="33" t="str">
        <f t="shared" ca="1" si="245"/>
        <v/>
      </c>
    </row>
    <row r="1809" spans="2:7" x14ac:dyDescent="0.25">
      <c r="B1809" s="32" t="str">
        <f t="shared" ca="1" si="241"/>
        <v/>
      </c>
      <c r="C1809" s="33" t="str">
        <f t="shared" ca="1" si="242"/>
        <v/>
      </c>
      <c r="D1809" s="33" t="str">
        <f t="shared" ca="1" si="243"/>
        <v/>
      </c>
      <c r="E1809" s="33" t="str">
        <f t="shared" ca="1" si="244"/>
        <v/>
      </c>
      <c r="F1809" s="33" t="str">
        <f t="shared" ca="1" si="246"/>
        <v/>
      </c>
      <c r="G1809" s="33" t="str">
        <f t="shared" ca="1" si="245"/>
        <v/>
      </c>
    </row>
    <row r="1810" spans="2:7" x14ac:dyDescent="0.25">
      <c r="B1810" s="32" t="str">
        <f t="shared" ca="1" si="241"/>
        <v/>
      </c>
      <c r="C1810" s="33" t="str">
        <f t="shared" ca="1" si="242"/>
        <v/>
      </c>
      <c r="D1810" s="33" t="str">
        <f t="shared" ca="1" si="243"/>
        <v/>
      </c>
      <c r="E1810" s="33" t="str">
        <f t="shared" ca="1" si="244"/>
        <v/>
      </c>
      <c r="F1810" s="33" t="str">
        <f t="shared" ca="1" si="246"/>
        <v/>
      </c>
      <c r="G1810" s="33" t="str">
        <f t="shared" ca="1" si="245"/>
        <v/>
      </c>
    </row>
    <row r="1811" spans="2:7" x14ac:dyDescent="0.25">
      <c r="B1811" s="32" t="str">
        <f t="shared" ca="1" si="241"/>
        <v/>
      </c>
      <c r="C1811" s="33" t="str">
        <f t="shared" ca="1" si="242"/>
        <v/>
      </c>
      <c r="D1811" s="33" t="str">
        <f t="shared" ca="1" si="243"/>
        <v/>
      </c>
      <c r="E1811" s="33" t="str">
        <f t="shared" ca="1" si="244"/>
        <v/>
      </c>
      <c r="F1811" s="33" t="str">
        <f t="shared" ca="1" si="246"/>
        <v/>
      </c>
      <c r="G1811" s="33" t="str">
        <f t="shared" ca="1" si="245"/>
        <v/>
      </c>
    </row>
    <row r="1812" spans="2:7" x14ac:dyDescent="0.25">
      <c r="B1812" s="32" t="str">
        <f t="shared" ca="1" si="241"/>
        <v/>
      </c>
      <c r="C1812" s="33" t="str">
        <f t="shared" ca="1" si="242"/>
        <v/>
      </c>
      <c r="D1812" s="33" t="str">
        <f t="shared" ca="1" si="243"/>
        <v/>
      </c>
      <c r="E1812" s="33" t="str">
        <f t="shared" ca="1" si="244"/>
        <v/>
      </c>
      <c r="F1812" s="33" t="str">
        <f t="shared" ca="1" si="246"/>
        <v/>
      </c>
      <c r="G1812" s="33" t="str">
        <f t="shared" ca="1" si="245"/>
        <v/>
      </c>
    </row>
    <row r="1813" spans="2:7" x14ac:dyDescent="0.25">
      <c r="B1813" s="32" t="str">
        <f t="shared" ca="1" si="241"/>
        <v/>
      </c>
      <c r="C1813" s="33" t="str">
        <f t="shared" ca="1" si="242"/>
        <v/>
      </c>
      <c r="D1813" s="33" t="str">
        <f t="shared" ca="1" si="243"/>
        <v/>
      </c>
      <c r="E1813" s="33" t="str">
        <f t="shared" ca="1" si="244"/>
        <v/>
      </c>
      <c r="F1813" s="33" t="str">
        <f t="shared" ca="1" si="246"/>
        <v/>
      </c>
      <c r="G1813" s="33" t="str">
        <f t="shared" ca="1" si="245"/>
        <v/>
      </c>
    </row>
    <row r="1814" spans="2:7" x14ac:dyDescent="0.25">
      <c r="B1814" s="32" t="str">
        <f t="shared" ca="1" si="241"/>
        <v/>
      </c>
      <c r="C1814" s="33" t="str">
        <f t="shared" ca="1" si="242"/>
        <v/>
      </c>
      <c r="D1814" s="33" t="str">
        <f t="shared" ca="1" si="243"/>
        <v/>
      </c>
      <c r="E1814" s="33" t="str">
        <f t="shared" ca="1" si="244"/>
        <v/>
      </c>
      <c r="F1814" s="33" t="str">
        <f t="shared" ca="1" si="246"/>
        <v/>
      </c>
      <c r="G1814" s="33" t="str">
        <f t="shared" ca="1" si="245"/>
        <v/>
      </c>
    </row>
    <row r="1815" spans="2:7" x14ac:dyDescent="0.25">
      <c r="B1815" s="32" t="str">
        <f t="shared" ca="1" si="241"/>
        <v/>
      </c>
      <c r="C1815" s="33" t="str">
        <f t="shared" ca="1" si="242"/>
        <v/>
      </c>
      <c r="D1815" s="33" t="str">
        <f t="shared" ca="1" si="243"/>
        <v/>
      </c>
      <c r="E1815" s="33" t="str">
        <f t="shared" ca="1" si="244"/>
        <v/>
      </c>
      <c r="F1815" s="33" t="str">
        <f t="shared" ca="1" si="246"/>
        <v/>
      </c>
      <c r="G1815" s="33" t="str">
        <f t="shared" ca="1" si="245"/>
        <v/>
      </c>
    </row>
    <row r="1816" spans="2:7" x14ac:dyDescent="0.25">
      <c r="B1816" s="32" t="str">
        <f t="shared" ca="1" si="241"/>
        <v/>
      </c>
      <c r="C1816" s="33" t="str">
        <f t="shared" ca="1" si="242"/>
        <v/>
      </c>
      <c r="D1816" s="33" t="str">
        <f t="shared" ca="1" si="243"/>
        <v/>
      </c>
      <c r="E1816" s="33" t="str">
        <f t="shared" ca="1" si="244"/>
        <v/>
      </c>
      <c r="F1816" s="33" t="str">
        <f t="shared" ca="1" si="246"/>
        <v/>
      </c>
      <c r="G1816" s="33" t="str">
        <f t="shared" ca="1" si="245"/>
        <v/>
      </c>
    </row>
    <row r="1817" spans="2:7" x14ac:dyDescent="0.25">
      <c r="B1817" s="32" t="str">
        <f t="shared" ca="1" si="241"/>
        <v/>
      </c>
      <c r="C1817" s="33" t="str">
        <f t="shared" ca="1" si="242"/>
        <v/>
      </c>
      <c r="D1817" s="33" t="str">
        <f t="shared" ca="1" si="243"/>
        <v/>
      </c>
      <c r="E1817" s="33" t="str">
        <f t="shared" ca="1" si="244"/>
        <v/>
      </c>
      <c r="F1817" s="33" t="str">
        <f t="shared" ca="1" si="246"/>
        <v/>
      </c>
      <c r="G1817" s="33" t="str">
        <f t="shared" ca="1" si="245"/>
        <v/>
      </c>
    </row>
    <row r="1818" spans="2:7" x14ac:dyDescent="0.25">
      <c r="B1818" s="32" t="str">
        <f t="shared" ca="1" si="241"/>
        <v/>
      </c>
      <c r="C1818" s="33" t="str">
        <f t="shared" ca="1" si="242"/>
        <v/>
      </c>
      <c r="D1818" s="33" t="str">
        <f t="shared" ca="1" si="243"/>
        <v/>
      </c>
      <c r="E1818" s="33" t="str">
        <f t="shared" ca="1" si="244"/>
        <v/>
      </c>
      <c r="F1818" s="33" t="str">
        <f t="shared" ca="1" si="246"/>
        <v/>
      </c>
      <c r="G1818" s="33" t="str">
        <f t="shared" ca="1" si="245"/>
        <v/>
      </c>
    </row>
    <row r="1819" spans="2:7" x14ac:dyDescent="0.25">
      <c r="B1819" s="32" t="str">
        <f t="shared" ca="1" si="241"/>
        <v/>
      </c>
      <c r="C1819" s="33" t="str">
        <f t="shared" ca="1" si="242"/>
        <v/>
      </c>
      <c r="D1819" s="33" t="str">
        <f t="shared" ca="1" si="243"/>
        <v/>
      </c>
      <c r="E1819" s="33" t="str">
        <f t="shared" ca="1" si="244"/>
        <v/>
      </c>
      <c r="F1819" s="33" t="str">
        <f t="shared" ca="1" si="246"/>
        <v/>
      </c>
      <c r="G1819" s="33" t="str">
        <f t="shared" ca="1" si="245"/>
        <v/>
      </c>
    </row>
    <row r="1820" spans="2:7" x14ac:dyDescent="0.25">
      <c r="B1820" s="32" t="str">
        <f t="shared" ca="1" si="241"/>
        <v/>
      </c>
      <c r="C1820" s="33" t="str">
        <f t="shared" ca="1" si="242"/>
        <v/>
      </c>
      <c r="D1820" s="33" t="str">
        <f t="shared" ca="1" si="243"/>
        <v/>
      </c>
      <c r="E1820" s="33" t="str">
        <f t="shared" ca="1" si="244"/>
        <v/>
      </c>
      <c r="F1820" s="33" t="str">
        <f t="shared" ca="1" si="246"/>
        <v/>
      </c>
      <c r="G1820" s="33" t="str">
        <f t="shared" ca="1" si="245"/>
        <v/>
      </c>
    </row>
    <row r="1821" spans="2:7" x14ac:dyDescent="0.25">
      <c r="B1821" s="32" t="str">
        <f t="shared" ca="1" si="241"/>
        <v/>
      </c>
      <c r="C1821" s="33" t="str">
        <f t="shared" ca="1" si="242"/>
        <v/>
      </c>
      <c r="D1821" s="33" t="str">
        <f t="shared" ca="1" si="243"/>
        <v/>
      </c>
      <c r="E1821" s="33" t="str">
        <f t="shared" ca="1" si="244"/>
        <v/>
      </c>
      <c r="F1821" s="33" t="str">
        <f t="shared" ca="1" si="246"/>
        <v/>
      </c>
      <c r="G1821" s="33" t="str">
        <f t="shared" ca="1" si="245"/>
        <v/>
      </c>
    </row>
    <row r="1822" spans="2:7" x14ac:dyDescent="0.25">
      <c r="B1822" s="32" t="str">
        <f t="shared" ref="B1822:B1885" ca="1" si="247">IFERROR(IF(YEARFRAC($B$28,IF(DATE(YEAR(B1821),MONTH(B1821),15)&gt;B1821,DATE(YEAR(B1821),MONTH(B1821),15),DATE(YEAR(B1821),MONTH(B1821)+1,1)))&gt;$H$16,"",IF(DATE(YEAR(B1821),MONTH(B1821),15)&gt;B1821,DATE(YEAR(B1821),MONTH(B1821),15),DATE(YEAR(B1821),MONTH(B1821)+1,1))),"")</f>
        <v/>
      </c>
      <c r="C1822" s="33" t="str">
        <f t="shared" ref="C1822:C1885" ca="1" si="248">IF(B1822&lt;&gt;"",IF(AND(MONTH(B1822)=1,DAY(B1822)=1),C1821*(1+$H$10),C1821),"")</f>
        <v/>
      </c>
      <c r="D1822" s="33" t="str">
        <f t="shared" ref="D1822:D1885" ca="1" si="249">IF(B1822&lt;&gt;"",C1822*$H$8/24,"")</f>
        <v/>
      </c>
      <c r="E1822" s="33" t="str">
        <f t="shared" ref="E1822:E1885" ca="1" si="250">IF(B1822&lt;&gt;"",C1822*$H$9/24,"")</f>
        <v/>
      </c>
      <c r="F1822" s="33" t="str">
        <f t="shared" ca="1" si="246"/>
        <v/>
      </c>
      <c r="G1822" s="33" t="str">
        <f t="shared" ref="G1822:G1885" ca="1" si="251">IF(E1822&lt;&gt;"",F1821*((1+$H$11)^YEARFRAC(B1821,B1822,1)-(1+$H$11-$H$13)^YEARFRAC(B1821,B1822,1)),"")</f>
        <v/>
      </c>
    </row>
    <row r="1823" spans="2:7" x14ac:dyDescent="0.25">
      <c r="B1823" s="32" t="str">
        <f t="shared" ca="1" si="247"/>
        <v/>
      </c>
      <c r="C1823" s="33" t="str">
        <f t="shared" ca="1" si="248"/>
        <v/>
      </c>
      <c r="D1823" s="33" t="str">
        <f t="shared" ca="1" si="249"/>
        <v/>
      </c>
      <c r="E1823" s="33" t="str">
        <f t="shared" ca="1" si="250"/>
        <v/>
      </c>
      <c r="F1823" s="33" t="str">
        <f t="shared" ref="F1823:F1886" ca="1" si="252">IF(B1823&lt;&gt;"",F1822*(1+$H$11-$H$13)^YEARFRAC(B1822,B1823,1)+D1823+E1823,"")</f>
        <v/>
      </c>
      <c r="G1823" s="33" t="str">
        <f t="shared" ca="1" si="251"/>
        <v/>
      </c>
    </row>
    <row r="1824" spans="2:7" x14ac:dyDescent="0.25">
      <c r="B1824" s="32" t="str">
        <f t="shared" ca="1" si="247"/>
        <v/>
      </c>
      <c r="C1824" s="33" t="str">
        <f t="shared" ca="1" si="248"/>
        <v/>
      </c>
      <c r="D1824" s="33" t="str">
        <f t="shared" ca="1" si="249"/>
        <v/>
      </c>
      <c r="E1824" s="33" t="str">
        <f t="shared" ca="1" si="250"/>
        <v/>
      </c>
      <c r="F1824" s="33" t="str">
        <f t="shared" ca="1" si="252"/>
        <v/>
      </c>
      <c r="G1824" s="33" t="str">
        <f t="shared" ca="1" si="251"/>
        <v/>
      </c>
    </row>
    <row r="1825" spans="2:7" x14ac:dyDescent="0.25">
      <c r="B1825" s="32" t="str">
        <f t="shared" ca="1" si="247"/>
        <v/>
      </c>
      <c r="C1825" s="33" t="str">
        <f t="shared" ca="1" si="248"/>
        <v/>
      </c>
      <c r="D1825" s="33" t="str">
        <f t="shared" ca="1" si="249"/>
        <v/>
      </c>
      <c r="E1825" s="33" t="str">
        <f t="shared" ca="1" si="250"/>
        <v/>
      </c>
      <c r="F1825" s="33" t="str">
        <f t="shared" ca="1" si="252"/>
        <v/>
      </c>
      <c r="G1825" s="33" t="str">
        <f t="shared" ca="1" si="251"/>
        <v/>
      </c>
    </row>
    <row r="1826" spans="2:7" x14ac:dyDescent="0.25">
      <c r="B1826" s="32" t="str">
        <f t="shared" ca="1" si="247"/>
        <v/>
      </c>
      <c r="C1826" s="33" t="str">
        <f t="shared" ca="1" si="248"/>
        <v/>
      </c>
      <c r="D1826" s="33" t="str">
        <f t="shared" ca="1" si="249"/>
        <v/>
      </c>
      <c r="E1826" s="33" t="str">
        <f t="shared" ca="1" si="250"/>
        <v/>
      </c>
      <c r="F1826" s="33" t="str">
        <f t="shared" ca="1" si="252"/>
        <v/>
      </c>
      <c r="G1826" s="33" t="str">
        <f t="shared" ca="1" si="251"/>
        <v/>
      </c>
    </row>
    <row r="1827" spans="2:7" x14ac:dyDescent="0.25">
      <c r="B1827" s="32" t="str">
        <f t="shared" ca="1" si="247"/>
        <v/>
      </c>
      <c r="C1827" s="33" t="str">
        <f t="shared" ca="1" si="248"/>
        <v/>
      </c>
      <c r="D1827" s="33" t="str">
        <f t="shared" ca="1" si="249"/>
        <v/>
      </c>
      <c r="E1827" s="33" t="str">
        <f t="shared" ca="1" si="250"/>
        <v/>
      </c>
      <c r="F1827" s="33" t="str">
        <f t="shared" ca="1" si="252"/>
        <v/>
      </c>
      <c r="G1827" s="33" t="str">
        <f t="shared" ca="1" si="251"/>
        <v/>
      </c>
    </row>
    <row r="1828" spans="2:7" x14ac:dyDescent="0.25">
      <c r="B1828" s="32" t="str">
        <f t="shared" ca="1" si="247"/>
        <v/>
      </c>
      <c r="C1828" s="33" t="str">
        <f t="shared" ca="1" si="248"/>
        <v/>
      </c>
      <c r="D1828" s="33" t="str">
        <f t="shared" ca="1" si="249"/>
        <v/>
      </c>
      <c r="E1828" s="33" t="str">
        <f t="shared" ca="1" si="250"/>
        <v/>
      </c>
      <c r="F1828" s="33" t="str">
        <f t="shared" ca="1" si="252"/>
        <v/>
      </c>
      <c r="G1828" s="33" t="str">
        <f t="shared" ca="1" si="251"/>
        <v/>
      </c>
    </row>
    <row r="1829" spans="2:7" x14ac:dyDescent="0.25">
      <c r="B1829" s="32" t="str">
        <f t="shared" ca="1" si="247"/>
        <v/>
      </c>
      <c r="C1829" s="33" t="str">
        <f t="shared" ca="1" si="248"/>
        <v/>
      </c>
      <c r="D1829" s="33" t="str">
        <f t="shared" ca="1" si="249"/>
        <v/>
      </c>
      <c r="E1829" s="33" t="str">
        <f t="shared" ca="1" si="250"/>
        <v/>
      </c>
      <c r="F1829" s="33" t="str">
        <f t="shared" ca="1" si="252"/>
        <v/>
      </c>
      <c r="G1829" s="33" t="str">
        <f t="shared" ca="1" si="251"/>
        <v/>
      </c>
    </row>
    <row r="1830" spans="2:7" x14ac:dyDescent="0.25">
      <c r="B1830" s="32" t="str">
        <f t="shared" ca="1" si="247"/>
        <v/>
      </c>
      <c r="C1830" s="33" t="str">
        <f t="shared" ca="1" si="248"/>
        <v/>
      </c>
      <c r="D1830" s="33" t="str">
        <f t="shared" ca="1" si="249"/>
        <v/>
      </c>
      <c r="E1830" s="33" t="str">
        <f t="shared" ca="1" si="250"/>
        <v/>
      </c>
      <c r="F1830" s="33" t="str">
        <f t="shared" ca="1" si="252"/>
        <v/>
      </c>
      <c r="G1830" s="33" t="str">
        <f t="shared" ca="1" si="251"/>
        <v/>
      </c>
    </row>
    <row r="1831" spans="2:7" x14ac:dyDescent="0.25">
      <c r="B1831" s="32" t="str">
        <f t="shared" ca="1" si="247"/>
        <v/>
      </c>
      <c r="C1831" s="33" t="str">
        <f t="shared" ca="1" si="248"/>
        <v/>
      </c>
      <c r="D1831" s="33" t="str">
        <f t="shared" ca="1" si="249"/>
        <v/>
      </c>
      <c r="E1831" s="33" t="str">
        <f t="shared" ca="1" si="250"/>
        <v/>
      </c>
      <c r="F1831" s="33" t="str">
        <f t="shared" ca="1" si="252"/>
        <v/>
      </c>
      <c r="G1831" s="33" t="str">
        <f t="shared" ca="1" si="251"/>
        <v/>
      </c>
    </row>
    <row r="1832" spans="2:7" x14ac:dyDescent="0.25">
      <c r="B1832" s="32" t="str">
        <f t="shared" ca="1" si="247"/>
        <v/>
      </c>
      <c r="C1832" s="33" t="str">
        <f t="shared" ca="1" si="248"/>
        <v/>
      </c>
      <c r="D1832" s="33" t="str">
        <f t="shared" ca="1" si="249"/>
        <v/>
      </c>
      <c r="E1832" s="33" t="str">
        <f t="shared" ca="1" si="250"/>
        <v/>
      </c>
      <c r="F1832" s="33" t="str">
        <f t="shared" ca="1" si="252"/>
        <v/>
      </c>
      <c r="G1832" s="33" t="str">
        <f t="shared" ca="1" si="251"/>
        <v/>
      </c>
    </row>
    <row r="1833" spans="2:7" x14ac:dyDescent="0.25">
      <c r="B1833" s="32" t="str">
        <f t="shared" ca="1" si="247"/>
        <v/>
      </c>
      <c r="C1833" s="33" t="str">
        <f t="shared" ca="1" si="248"/>
        <v/>
      </c>
      <c r="D1833" s="33" t="str">
        <f t="shared" ca="1" si="249"/>
        <v/>
      </c>
      <c r="E1833" s="33" t="str">
        <f t="shared" ca="1" si="250"/>
        <v/>
      </c>
      <c r="F1833" s="33" t="str">
        <f t="shared" ca="1" si="252"/>
        <v/>
      </c>
      <c r="G1833" s="33" t="str">
        <f t="shared" ca="1" si="251"/>
        <v/>
      </c>
    </row>
    <row r="1834" spans="2:7" x14ac:dyDescent="0.25">
      <c r="B1834" s="32" t="str">
        <f t="shared" ca="1" si="247"/>
        <v/>
      </c>
      <c r="C1834" s="33" t="str">
        <f t="shared" ca="1" si="248"/>
        <v/>
      </c>
      <c r="D1834" s="33" t="str">
        <f t="shared" ca="1" si="249"/>
        <v/>
      </c>
      <c r="E1834" s="33" t="str">
        <f t="shared" ca="1" si="250"/>
        <v/>
      </c>
      <c r="F1834" s="33" t="str">
        <f t="shared" ca="1" si="252"/>
        <v/>
      </c>
      <c r="G1834" s="33" t="str">
        <f t="shared" ca="1" si="251"/>
        <v/>
      </c>
    </row>
    <row r="1835" spans="2:7" x14ac:dyDescent="0.25">
      <c r="B1835" s="32" t="str">
        <f t="shared" ca="1" si="247"/>
        <v/>
      </c>
      <c r="C1835" s="33" t="str">
        <f t="shared" ca="1" si="248"/>
        <v/>
      </c>
      <c r="D1835" s="33" t="str">
        <f t="shared" ca="1" si="249"/>
        <v/>
      </c>
      <c r="E1835" s="33" t="str">
        <f t="shared" ca="1" si="250"/>
        <v/>
      </c>
      <c r="F1835" s="33" t="str">
        <f t="shared" ca="1" si="252"/>
        <v/>
      </c>
      <c r="G1835" s="33" t="str">
        <f t="shared" ca="1" si="251"/>
        <v/>
      </c>
    </row>
    <row r="1836" spans="2:7" x14ac:dyDescent="0.25">
      <c r="B1836" s="32" t="str">
        <f t="shared" ca="1" si="247"/>
        <v/>
      </c>
      <c r="C1836" s="33" t="str">
        <f t="shared" ca="1" si="248"/>
        <v/>
      </c>
      <c r="D1836" s="33" t="str">
        <f t="shared" ca="1" si="249"/>
        <v/>
      </c>
      <c r="E1836" s="33" t="str">
        <f t="shared" ca="1" si="250"/>
        <v/>
      </c>
      <c r="F1836" s="33" t="str">
        <f t="shared" ca="1" si="252"/>
        <v/>
      </c>
      <c r="G1836" s="33" t="str">
        <f t="shared" ca="1" si="251"/>
        <v/>
      </c>
    </row>
    <row r="1837" spans="2:7" x14ac:dyDescent="0.25">
      <c r="B1837" s="32" t="str">
        <f t="shared" ca="1" si="247"/>
        <v/>
      </c>
      <c r="C1837" s="33" t="str">
        <f t="shared" ca="1" si="248"/>
        <v/>
      </c>
      <c r="D1837" s="33" t="str">
        <f t="shared" ca="1" si="249"/>
        <v/>
      </c>
      <c r="E1837" s="33" t="str">
        <f t="shared" ca="1" si="250"/>
        <v/>
      </c>
      <c r="F1837" s="33" t="str">
        <f t="shared" ca="1" si="252"/>
        <v/>
      </c>
      <c r="G1837" s="33" t="str">
        <f t="shared" ca="1" si="251"/>
        <v/>
      </c>
    </row>
    <row r="1838" spans="2:7" x14ac:dyDescent="0.25">
      <c r="B1838" s="32" t="str">
        <f t="shared" ca="1" si="247"/>
        <v/>
      </c>
      <c r="C1838" s="33" t="str">
        <f t="shared" ca="1" si="248"/>
        <v/>
      </c>
      <c r="D1838" s="33" t="str">
        <f t="shared" ca="1" si="249"/>
        <v/>
      </c>
      <c r="E1838" s="33" t="str">
        <f t="shared" ca="1" si="250"/>
        <v/>
      </c>
      <c r="F1838" s="33" t="str">
        <f t="shared" ca="1" si="252"/>
        <v/>
      </c>
      <c r="G1838" s="33" t="str">
        <f t="shared" ca="1" si="251"/>
        <v/>
      </c>
    </row>
    <row r="1839" spans="2:7" x14ac:dyDescent="0.25">
      <c r="B1839" s="32" t="str">
        <f t="shared" ca="1" si="247"/>
        <v/>
      </c>
      <c r="C1839" s="33" t="str">
        <f t="shared" ca="1" si="248"/>
        <v/>
      </c>
      <c r="D1839" s="33" t="str">
        <f t="shared" ca="1" si="249"/>
        <v/>
      </c>
      <c r="E1839" s="33" t="str">
        <f t="shared" ca="1" si="250"/>
        <v/>
      </c>
      <c r="F1839" s="33" t="str">
        <f t="shared" ca="1" si="252"/>
        <v/>
      </c>
      <c r="G1839" s="33" t="str">
        <f t="shared" ca="1" si="251"/>
        <v/>
      </c>
    </row>
    <row r="1840" spans="2:7" x14ac:dyDescent="0.25">
      <c r="B1840" s="32" t="str">
        <f t="shared" ca="1" si="247"/>
        <v/>
      </c>
      <c r="C1840" s="33" t="str">
        <f t="shared" ca="1" si="248"/>
        <v/>
      </c>
      <c r="D1840" s="33" t="str">
        <f t="shared" ca="1" si="249"/>
        <v/>
      </c>
      <c r="E1840" s="33" t="str">
        <f t="shared" ca="1" si="250"/>
        <v/>
      </c>
      <c r="F1840" s="33" t="str">
        <f t="shared" ca="1" si="252"/>
        <v/>
      </c>
      <c r="G1840" s="33" t="str">
        <f t="shared" ca="1" si="251"/>
        <v/>
      </c>
    </row>
    <row r="1841" spans="2:7" x14ac:dyDescent="0.25">
      <c r="B1841" s="32" t="str">
        <f t="shared" ca="1" si="247"/>
        <v/>
      </c>
      <c r="C1841" s="33" t="str">
        <f t="shared" ca="1" si="248"/>
        <v/>
      </c>
      <c r="D1841" s="33" t="str">
        <f t="shared" ca="1" si="249"/>
        <v/>
      </c>
      <c r="E1841" s="33" t="str">
        <f t="shared" ca="1" si="250"/>
        <v/>
      </c>
      <c r="F1841" s="33" t="str">
        <f t="shared" ca="1" si="252"/>
        <v/>
      </c>
      <c r="G1841" s="33" t="str">
        <f t="shared" ca="1" si="251"/>
        <v/>
      </c>
    </row>
    <row r="1842" spans="2:7" x14ac:dyDescent="0.25">
      <c r="B1842" s="32" t="str">
        <f t="shared" ca="1" si="247"/>
        <v/>
      </c>
      <c r="C1842" s="33" t="str">
        <f t="shared" ca="1" si="248"/>
        <v/>
      </c>
      <c r="D1842" s="33" t="str">
        <f t="shared" ca="1" si="249"/>
        <v/>
      </c>
      <c r="E1842" s="33" t="str">
        <f t="shared" ca="1" si="250"/>
        <v/>
      </c>
      <c r="F1842" s="33" t="str">
        <f t="shared" ca="1" si="252"/>
        <v/>
      </c>
      <c r="G1842" s="33" t="str">
        <f t="shared" ca="1" si="251"/>
        <v/>
      </c>
    </row>
    <row r="1843" spans="2:7" x14ac:dyDescent="0.25">
      <c r="B1843" s="32" t="str">
        <f t="shared" ca="1" si="247"/>
        <v/>
      </c>
      <c r="C1843" s="33" t="str">
        <f t="shared" ca="1" si="248"/>
        <v/>
      </c>
      <c r="D1843" s="33" t="str">
        <f t="shared" ca="1" si="249"/>
        <v/>
      </c>
      <c r="E1843" s="33" t="str">
        <f t="shared" ca="1" si="250"/>
        <v/>
      </c>
      <c r="F1843" s="33" t="str">
        <f t="shared" ca="1" si="252"/>
        <v/>
      </c>
      <c r="G1843" s="33" t="str">
        <f t="shared" ca="1" si="251"/>
        <v/>
      </c>
    </row>
    <row r="1844" spans="2:7" x14ac:dyDescent="0.25">
      <c r="B1844" s="32" t="str">
        <f t="shared" ca="1" si="247"/>
        <v/>
      </c>
      <c r="C1844" s="33" t="str">
        <f t="shared" ca="1" si="248"/>
        <v/>
      </c>
      <c r="D1844" s="33" t="str">
        <f t="shared" ca="1" si="249"/>
        <v/>
      </c>
      <c r="E1844" s="33" t="str">
        <f t="shared" ca="1" si="250"/>
        <v/>
      </c>
      <c r="F1844" s="33" t="str">
        <f t="shared" ca="1" si="252"/>
        <v/>
      </c>
      <c r="G1844" s="33" t="str">
        <f t="shared" ca="1" si="251"/>
        <v/>
      </c>
    </row>
    <row r="1845" spans="2:7" x14ac:dyDescent="0.25">
      <c r="B1845" s="32" t="str">
        <f t="shared" ca="1" si="247"/>
        <v/>
      </c>
      <c r="C1845" s="33" t="str">
        <f t="shared" ca="1" si="248"/>
        <v/>
      </c>
      <c r="D1845" s="33" t="str">
        <f t="shared" ca="1" si="249"/>
        <v/>
      </c>
      <c r="E1845" s="33" t="str">
        <f t="shared" ca="1" si="250"/>
        <v/>
      </c>
      <c r="F1845" s="33" t="str">
        <f t="shared" ca="1" si="252"/>
        <v/>
      </c>
      <c r="G1845" s="33" t="str">
        <f t="shared" ca="1" si="251"/>
        <v/>
      </c>
    </row>
    <row r="1846" spans="2:7" x14ac:dyDescent="0.25">
      <c r="B1846" s="32" t="str">
        <f t="shared" ca="1" si="247"/>
        <v/>
      </c>
      <c r="C1846" s="33" t="str">
        <f t="shared" ca="1" si="248"/>
        <v/>
      </c>
      <c r="D1846" s="33" t="str">
        <f t="shared" ca="1" si="249"/>
        <v/>
      </c>
      <c r="E1846" s="33" t="str">
        <f t="shared" ca="1" si="250"/>
        <v/>
      </c>
      <c r="F1846" s="33" t="str">
        <f t="shared" ca="1" si="252"/>
        <v/>
      </c>
      <c r="G1846" s="33" t="str">
        <f t="shared" ca="1" si="251"/>
        <v/>
      </c>
    </row>
    <row r="1847" spans="2:7" x14ac:dyDescent="0.25">
      <c r="B1847" s="32" t="str">
        <f t="shared" ca="1" si="247"/>
        <v/>
      </c>
      <c r="C1847" s="33" t="str">
        <f t="shared" ca="1" si="248"/>
        <v/>
      </c>
      <c r="D1847" s="33" t="str">
        <f t="shared" ca="1" si="249"/>
        <v/>
      </c>
      <c r="E1847" s="33" t="str">
        <f t="shared" ca="1" si="250"/>
        <v/>
      </c>
      <c r="F1847" s="33" t="str">
        <f t="shared" ca="1" si="252"/>
        <v/>
      </c>
      <c r="G1847" s="33" t="str">
        <f t="shared" ca="1" si="251"/>
        <v/>
      </c>
    </row>
    <row r="1848" spans="2:7" x14ac:dyDescent="0.25">
      <c r="B1848" s="32" t="str">
        <f t="shared" ca="1" si="247"/>
        <v/>
      </c>
      <c r="C1848" s="33" t="str">
        <f t="shared" ca="1" si="248"/>
        <v/>
      </c>
      <c r="D1848" s="33" t="str">
        <f t="shared" ca="1" si="249"/>
        <v/>
      </c>
      <c r="E1848" s="33" t="str">
        <f t="shared" ca="1" si="250"/>
        <v/>
      </c>
      <c r="F1848" s="33" t="str">
        <f t="shared" ca="1" si="252"/>
        <v/>
      </c>
      <c r="G1848" s="33" t="str">
        <f t="shared" ca="1" si="251"/>
        <v/>
      </c>
    </row>
    <row r="1849" spans="2:7" x14ac:dyDescent="0.25">
      <c r="B1849" s="32" t="str">
        <f t="shared" ca="1" si="247"/>
        <v/>
      </c>
      <c r="C1849" s="33" t="str">
        <f t="shared" ca="1" si="248"/>
        <v/>
      </c>
      <c r="D1849" s="33" t="str">
        <f t="shared" ca="1" si="249"/>
        <v/>
      </c>
      <c r="E1849" s="33" t="str">
        <f t="shared" ca="1" si="250"/>
        <v/>
      </c>
      <c r="F1849" s="33" t="str">
        <f t="shared" ca="1" si="252"/>
        <v/>
      </c>
      <c r="G1849" s="33" t="str">
        <f t="shared" ca="1" si="251"/>
        <v/>
      </c>
    </row>
    <row r="1850" spans="2:7" x14ac:dyDescent="0.25">
      <c r="B1850" s="32" t="str">
        <f t="shared" ca="1" si="247"/>
        <v/>
      </c>
      <c r="C1850" s="33" t="str">
        <f t="shared" ca="1" si="248"/>
        <v/>
      </c>
      <c r="D1850" s="33" t="str">
        <f t="shared" ca="1" si="249"/>
        <v/>
      </c>
      <c r="E1850" s="33" t="str">
        <f t="shared" ca="1" si="250"/>
        <v/>
      </c>
      <c r="F1850" s="33" t="str">
        <f t="shared" ca="1" si="252"/>
        <v/>
      </c>
      <c r="G1850" s="33" t="str">
        <f t="shared" ca="1" si="251"/>
        <v/>
      </c>
    </row>
    <row r="1851" spans="2:7" x14ac:dyDescent="0.25">
      <c r="B1851" s="32" t="str">
        <f t="shared" ca="1" si="247"/>
        <v/>
      </c>
      <c r="C1851" s="33" t="str">
        <f t="shared" ca="1" si="248"/>
        <v/>
      </c>
      <c r="D1851" s="33" t="str">
        <f t="shared" ca="1" si="249"/>
        <v/>
      </c>
      <c r="E1851" s="33" t="str">
        <f t="shared" ca="1" si="250"/>
        <v/>
      </c>
      <c r="F1851" s="33" t="str">
        <f t="shared" ca="1" si="252"/>
        <v/>
      </c>
      <c r="G1851" s="33" t="str">
        <f t="shared" ca="1" si="251"/>
        <v/>
      </c>
    </row>
    <row r="1852" spans="2:7" x14ac:dyDescent="0.25">
      <c r="B1852" s="32" t="str">
        <f t="shared" ca="1" si="247"/>
        <v/>
      </c>
      <c r="C1852" s="33" t="str">
        <f t="shared" ca="1" si="248"/>
        <v/>
      </c>
      <c r="D1852" s="33" t="str">
        <f t="shared" ca="1" si="249"/>
        <v/>
      </c>
      <c r="E1852" s="33" t="str">
        <f t="shared" ca="1" si="250"/>
        <v/>
      </c>
      <c r="F1852" s="33" t="str">
        <f t="shared" ca="1" si="252"/>
        <v/>
      </c>
      <c r="G1852" s="33" t="str">
        <f t="shared" ca="1" si="251"/>
        <v/>
      </c>
    </row>
    <row r="1853" spans="2:7" x14ac:dyDescent="0.25">
      <c r="B1853" s="32" t="str">
        <f t="shared" ca="1" si="247"/>
        <v/>
      </c>
      <c r="C1853" s="33" t="str">
        <f t="shared" ca="1" si="248"/>
        <v/>
      </c>
      <c r="D1853" s="33" t="str">
        <f t="shared" ca="1" si="249"/>
        <v/>
      </c>
      <c r="E1853" s="33" t="str">
        <f t="shared" ca="1" si="250"/>
        <v/>
      </c>
      <c r="F1853" s="33" t="str">
        <f t="shared" ca="1" si="252"/>
        <v/>
      </c>
      <c r="G1853" s="33" t="str">
        <f t="shared" ca="1" si="251"/>
        <v/>
      </c>
    </row>
    <row r="1854" spans="2:7" x14ac:dyDescent="0.25">
      <c r="B1854" s="32" t="str">
        <f t="shared" ca="1" si="247"/>
        <v/>
      </c>
      <c r="C1854" s="33" t="str">
        <f t="shared" ca="1" si="248"/>
        <v/>
      </c>
      <c r="D1854" s="33" t="str">
        <f t="shared" ca="1" si="249"/>
        <v/>
      </c>
      <c r="E1854" s="33" t="str">
        <f t="shared" ca="1" si="250"/>
        <v/>
      </c>
      <c r="F1854" s="33" t="str">
        <f t="shared" ca="1" si="252"/>
        <v/>
      </c>
      <c r="G1854" s="33" t="str">
        <f t="shared" ca="1" si="251"/>
        <v/>
      </c>
    </row>
    <row r="1855" spans="2:7" x14ac:dyDescent="0.25">
      <c r="B1855" s="32" t="str">
        <f t="shared" ca="1" si="247"/>
        <v/>
      </c>
      <c r="C1855" s="33" t="str">
        <f t="shared" ca="1" si="248"/>
        <v/>
      </c>
      <c r="D1855" s="33" t="str">
        <f t="shared" ca="1" si="249"/>
        <v/>
      </c>
      <c r="E1855" s="33" t="str">
        <f t="shared" ca="1" si="250"/>
        <v/>
      </c>
      <c r="F1855" s="33" t="str">
        <f t="shared" ca="1" si="252"/>
        <v/>
      </c>
      <c r="G1855" s="33" t="str">
        <f t="shared" ca="1" si="251"/>
        <v/>
      </c>
    </row>
    <row r="1856" spans="2:7" x14ac:dyDescent="0.25">
      <c r="B1856" s="32" t="str">
        <f t="shared" ca="1" si="247"/>
        <v/>
      </c>
      <c r="C1856" s="33" t="str">
        <f t="shared" ca="1" si="248"/>
        <v/>
      </c>
      <c r="D1856" s="33" t="str">
        <f t="shared" ca="1" si="249"/>
        <v/>
      </c>
      <c r="E1856" s="33" t="str">
        <f t="shared" ca="1" si="250"/>
        <v/>
      </c>
      <c r="F1856" s="33" t="str">
        <f t="shared" ca="1" si="252"/>
        <v/>
      </c>
      <c r="G1856" s="33" t="str">
        <f t="shared" ca="1" si="251"/>
        <v/>
      </c>
    </row>
    <row r="1857" spans="2:7" x14ac:dyDescent="0.25">
      <c r="B1857" s="32" t="str">
        <f t="shared" ca="1" si="247"/>
        <v/>
      </c>
      <c r="C1857" s="33" t="str">
        <f t="shared" ca="1" si="248"/>
        <v/>
      </c>
      <c r="D1857" s="33" t="str">
        <f t="shared" ca="1" si="249"/>
        <v/>
      </c>
      <c r="E1857" s="33" t="str">
        <f t="shared" ca="1" si="250"/>
        <v/>
      </c>
      <c r="F1857" s="33" t="str">
        <f t="shared" ca="1" si="252"/>
        <v/>
      </c>
      <c r="G1857" s="33" t="str">
        <f t="shared" ca="1" si="251"/>
        <v/>
      </c>
    </row>
    <row r="1858" spans="2:7" x14ac:dyDescent="0.25">
      <c r="B1858" s="32" t="str">
        <f t="shared" ca="1" si="247"/>
        <v/>
      </c>
      <c r="C1858" s="33" t="str">
        <f t="shared" ca="1" si="248"/>
        <v/>
      </c>
      <c r="D1858" s="33" t="str">
        <f t="shared" ca="1" si="249"/>
        <v/>
      </c>
      <c r="E1858" s="33" t="str">
        <f t="shared" ca="1" si="250"/>
        <v/>
      </c>
      <c r="F1858" s="33" t="str">
        <f t="shared" ca="1" si="252"/>
        <v/>
      </c>
      <c r="G1858" s="33" t="str">
        <f t="shared" ca="1" si="251"/>
        <v/>
      </c>
    </row>
    <row r="1859" spans="2:7" x14ac:dyDescent="0.25">
      <c r="B1859" s="32" t="str">
        <f t="shared" ca="1" si="247"/>
        <v/>
      </c>
      <c r="C1859" s="33" t="str">
        <f t="shared" ca="1" si="248"/>
        <v/>
      </c>
      <c r="D1859" s="33" t="str">
        <f t="shared" ca="1" si="249"/>
        <v/>
      </c>
      <c r="E1859" s="33" t="str">
        <f t="shared" ca="1" si="250"/>
        <v/>
      </c>
      <c r="F1859" s="33" t="str">
        <f t="shared" ca="1" si="252"/>
        <v/>
      </c>
      <c r="G1859" s="33" t="str">
        <f t="shared" ca="1" si="251"/>
        <v/>
      </c>
    </row>
    <row r="1860" spans="2:7" x14ac:dyDescent="0.25">
      <c r="B1860" s="32" t="str">
        <f t="shared" ca="1" si="247"/>
        <v/>
      </c>
      <c r="C1860" s="33" t="str">
        <f t="shared" ca="1" si="248"/>
        <v/>
      </c>
      <c r="D1860" s="33" t="str">
        <f t="shared" ca="1" si="249"/>
        <v/>
      </c>
      <c r="E1860" s="33" t="str">
        <f t="shared" ca="1" si="250"/>
        <v/>
      </c>
      <c r="F1860" s="33" t="str">
        <f t="shared" ca="1" si="252"/>
        <v/>
      </c>
      <c r="G1860" s="33" t="str">
        <f t="shared" ca="1" si="251"/>
        <v/>
      </c>
    </row>
    <row r="1861" spans="2:7" x14ac:dyDescent="0.25">
      <c r="B1861" s="32" t="str">
        <f t="shared" ca="1" si="247"/>
        <v/>
      </c>
      <c r="C1861" s="33" t="str">
        <f t="shared" ca="1" si="248"/>
        <v/>
      </c>
      <c r="D1861" s="33" t="str">
        <f t="shared" ca="1" si="249"/>
        <v/>
      </c>
      <c r="E1861" s="33" t="str">
        <f t="shared" ca="1" si="250"/>
        <v/>
      </c>
      <c r="F1861" s="33" t="str">
        <f t="shared" ca="1" si="252"/>
        <v/>
      </c>
      <c r="G1861" s="33" t="str">
        <f t="shared" ca="1" si="251"/>
        <v/>
      </c>
    </row>
    <row r="1862" spans="2:7" x14ac:dyDescent="0.25">
      <c r="B1862" s="32" t="str">
        <f t="shared" ca="1" si="247"/>
        <v/>
      </c>
      <c r="C1862" s="33" t="str">
        <f t="shared" ca="1" si="248"/>
        <v/>
      </c>
      <c r="D1862" s="33" t="str">
        <f t="shared" ca="1" si="249"/>
        <v/>
      </c>
      <c r="E1862" s="33" t="str">
        <f t="shared" ca="1" si="250"/>
        <v/>
      </c>
      <c r="F1862" s="33" t="str">
        <f t="shared" ca="1" si="252"/>
        <v/>
      </c>
      <c r="G1862" s="33" t="str">
        <f t="shared" ca="1" si="251"/>
        <v/>
      </c>
    </row>
    <row r="1863" spans="2:7" x14ac:dyDescent="0.25">
      <c r="B1863" s="32" t="str">
        <f t="shared" ca="1" si="247"/>
        <v/>
      </c>
      <c r="C1863" s="33" t="str">
        <f t="shared" ca="1" si="248"/>
        <v/>
      </c>
      <c r="D1863" s="33" t="str">
        <f t="shared" ca="1" si="249"/>
        <v/>
      </c>
      <c r="E1863" s="33" t="str">
        <f t="shared" ca="1" si="250"/>
        <v/>
      </c>
      <c r="F1863" s="33" t="str">
        <f t="shared" ca="1" si="252"/>
        <v/>
      </c>
      <c r="G1863" s="33" t="str">
        <f t="shared" ca="1" si="251"/>
        <v/>
      </c>
    </row>
    <row r="1864" spans="2:7" x14ac:dyDescent="0.25">
      <c r="B1864" s="32" t="str">
        <f t="shared" ca="1" si="247"/>
        <v/>
      </c>
      <c r="C1864" s="33" t="str">
        <f t="shared" ca="1" si="248"/>
        <v/>
      </c>
      <c r="D1864" s="33" t="str">
        <f t="shared" ca="1" si="249"/>
        <v/>
      </c>
      <c r="E1864" s="33" t="str">
        <f t="shared" ca="1" si="250"/>
        <v/>
      </c>
      <c r="F1864" s="33" t="str">
        <f t="shared" ca="1" si="252"/>
        <v/>
      </c>
      <c r="G1864" s="33" t="str">
        <f t="shared" ca="1" si="251"/>
        <v/>
      </c>
    </row>
    <row r="1865" spans="2:7" x14ac:dyDescent="0.25">
      <c r="B1865" s="32" t="str">
        <f t="shared" ca="1" si="247"/>
        <v/>
      </c>
      <c r="C1865" s="33" t="str">
        <f t="shared" ca="1" si="248"/>
        <v/>
      </c>
      <c r="D1865" s="33" t="str">
        <f t="shared" ca="1" si="249"/>
        <v/>
      </c>
      <c r="E1865" s="33" t="str">
        <f t="shared" ca="1" si="250"/>
        <v/>
      </c>
      <c r="F1865" s="33" t="str">
        <f t="shared" ca="1" si="252"/>
        <v/>
      </c>
      <c r="G1865" s="33" t="str">
        <f t="shared" ca="1" si="251"/>
        <v/>
      </c>
    </row>
    <row r="1866" spans="2:7" x14ac:dyDescent="0.25">
      <c r="B1866" s="32" t="str">
        <f t="shared" ca="1" si="247"/>
        <v/>
      </c>
      <c r="C1866" s="33" t="str">
        <f t="shared" ca="1" si="248"/>
        <v/>
      </c>
      <c r="D1866" s="33" t="str">
        <f t="shared" ca="1" si="249"/>
        <v/>
      </c>
      <c r="E1866" s="33" t="str">
        <f t="shared" ca="1" si="250"/>
        <v/>
      </c>
      <c r="F1866" s="33" t="str">
        <f t="shared" ca="1" si="252"/>
        <v/>
      </c>
      <c r="G1866" s="33" t="str">
        <f t="shared" ca="1" si="251"/>
        <v/>
      </c>
    </row>
    <row r="1867" spans="2:7" x14ac:dyDescent="0.25">
      <c r="B1867" s="32" t="str">
        <f t="shared" ca="1" si="247"/>
        <v/>
      </c>
      <c r="C1867" s="33" t="str">
        <f t="shared" ca="1" si="248"/>
        <v/>
      </c>
      <c r="D1867" s="33" t="str">
        <f t="shared" ca="1" si="249"/>
        <v/>
      </c>
      <c r="E1867" s="33" t="str">
        <f t="shared" ca="1" si="250"/>
        <v/>
      </c>
      <c r="F1867" s="33" t="str">
        <f t="shared" ca="1" si="252"/>
        <v/>
      </c>
      <c r="G1867" s="33" t="str">
        <f t="shared" ca="1" si="251"/>
        <v/>
      </c>
    </row>
    <row r="1868" spans="2:7" x14ac:dyDescent="0.25">
      <c r="B1868" s="32" t="str">
        <f t="shared" ca="1" si="247"/>
        <v/>
      </c>
      <c r="C1868" s="33" t="str">
        <f t="shared" ca="1" si="248"/>
        <v/>
      </c>
      <c r="D1868" s="33" t="str">
        <f t="shared" ca="1" si="249"/>
        <v/>
      </c>
      <c r="E1868" s="33" t="str">
        <f t="shared" ca="1" si="250"/>
        <v/>
      </c>
      <c r="F1868" s="33" t="str">
        <f t="shared" ca="1" si="252"/>
        <v/>
      </c>
      <c r="G1868" s="33" t="str">
        <f t="shared" ca="1" si="251"/>
        <v/>
      </c>
    </row>
    <row r="1869" spans="2:7" x14ac:dyDescent="0.25">
      <c r="B1869" s="32" t="str">
        <f t="shared" ca="1" si="247"/>
        <v/>
      </c>
      <c r="C1869" s="33" t="str">
        <f t="shared" ca="1" si="248"/>
        <v/>
      </c>
      <c r="D1869" s="33" t="str">
        <f t="shared" ca="1" si="249"/>
        <v/>
      </c>
      <c r="E1869" s="33" t="str">
        <f t="shared" ca="1" si="250"/>
        <v/>
      </c>
      <c r="F1869" s="33" t="str">
        <f t="shared" ca="1" si="252"/>
        <v/>
      </c>
      <c r="G1869" s="33" t="str">
        <f t="shared" ca="1" si="251"/>
        <v/>
      </c>
    </row>
    <row r="1870" spans="2:7" x14ac:dyDescent="0.25">
      <c r="B1870" s="32" t="str">
        <f t="shared" ca="1" si="247"/>
        <v/>
      </c>
      <c r="C1870" s="33" t="str">
        <f t="shared" ca="1" si="248"/>
        <v/>
      </c>
      <c r="D1870" s="33" t="str">
        <f t="shared" ca="1" si="249"/>
        <v/>
      </c>
      <c r="E1870" s="33" t="str">
        <f t="shared" ca="1" si="250"/>
        <v/>
      </c>
      <c r="F1870" s="33" t="str">
        <f t="shared" ca="1" si="252"/>
        <v/>
      </c>
      <c r="G1870" s="33" t="str">
        <f t="shared" ca="1" si="251"/>
        <v/>
      </c>
    </row>
    <row r="1871" spans="2:7" x14ac:dyDescent="0.25">
      <c r="B1871" s="32" t="str">
        <f t="shared" ca="1" si="247"/>
        <v/>
      </c>
      <c r="C1871" s="33" t="str">
        <f t="shared" ca="1" si="248"/>
        <v/>
      </c>
      <c r="D1871" s="33" t="str">
        <f t="shared" ca="1" si="249"/>
        <v/>
      </c>
      <c r="E1871" s="33" t="str">
        <f t="shared" ca="1" si="250"/>
        <v/>
      </c>
      <c r="F1871" s="33" t="str">
        <f t="shared" ca="1" si="252"/>
        <v/>
      </c>
      <c r="G1871" s="33" t="str">
        <f t="shared" ca="1" si="251"/>
        <v/>
      </c>
    </row>
    <row r="1872" spans="2:7" x14ac:dyDescent="0.25">
      <c r="B1872" s="32" t="str">
        <f t="shared" ca="1" si="247"/>
        <v/>
      </c>
      <c r="C1872" s="33" t="str">
        <f t="shared" ca="1" si="248"/>
        <v/>
      </c>
      <c r="D1872" s="33" t="str">
        <f t="shared" ca="1" si="249"/>
        <v/>
      </c>
      <c r="E1872" s="33" t="str">
        <f t="shared" ca="1" si="250"/>
        <v/>
      </c>
      <c r="F1872" s="33" t="str">
        <f t="shared" ca="1" si="252"/>
        <v/>
      </c>
      <c r="G1872" s="33" t="str">
        <f t="shared" ca="1" si="251"/>
        <v/>
      </c>
    </row>
    <row r="1873" spans="2:7" x14ac:dyDescent="0.25">
      <c r="B1873" s="32" t="str">
        <f t="shared" ca="1" si="247"/>
        <v/>
      </c>
      <c r="C1873" s="33" t="str">
        <f t="shared" ca="1" si="248"/>
        <v/>
      </c>
      <c r="D1873" s="33" t="str">
        <f t="shared" ca="1" si="249"/>
        <v/>
      </c>
      <c r="E1873" s="33" t="str">
        <f t="shared" ca="1" si="250"/>
        <v/>
      </c>
      <c r="F1873" s="33" t="str">
        <f t="shared" ca="1" si="252"/>
        <v/>
      </c>
      <c r="G1873" s="33" t="str">
        <f t="shared" ca="1" si="251"/>
        <v/>
      </c>
    </row>
    <row r="1874" spans="2:7" x14ac:dyDescent="0.25">
      <c r="B1874" s="32" t="str">
        <f t="shared" ca="1" si="247"/>
        <v/>
      </c>
      <c r="C1874" s="33" t="str">
        <f t="shared" ca="1" si="248"/>
        <v/>
      </c>
      <c r="D1874" s="33" t="str">
        <f t="shared" ca="1" si="249"/>
        <v/>
      </c>
      <c r="E1874" s="33" t="str">
        <f t="shared" ca="1" si="250"/>
        <v/>
      </c>
      <c r="F1874" s="33" t="str">
        <f t="shared" ca="1" si="252"/>
        <v/>
      </c>
      <c r="G1874" s="33" t="str">
        <f t="shared" ca="1" si="251"/>
        <v/>
      </c>
    </row>
    <row r="1875" spans="2:7" x14ac:dyDescent="0.25">
      <c r="B1875" s="32" t="str">
        <f t="shared" ca="1" si="247"/>
        <v/>
      </c>
      <c r="C1875" s="33" t="str">
        <f t="shared" ca="1" si="248"/>
        <v/>
      </c>
      <c r="D1875" s="33" t="str">
        <f t="shared" ca="1" si="249"/>
        <v/>
      </c>
      <c r="E1875" s="33" t="str">
        <f t="shared" ca="1" si="250"/>
        <v/>
      </c>
      <c r="F1875" s="33" t="str">
        <f t="shared" ca="1" si="252"/>
        <v/>
      </c>
      <c r="G1875" s="33" t="str">
        <f t="shared" ca="1" si="251"/>
        <v/>
      </c>
    </row>
    <row r="1876" spans="2:7" x14ac:dyDescent="0.25">
      <c r="B1876" s="32" t="str">
        <f t="shared" ca="1" si="247"/>
        <v/>
      </c>
      <c r="C1876" s="33" t="str">
        <f t="shared" ca="1" si="248"/>
        <v/>
      </c>
      <c r="D1876" s="33" t="str">
        <f t="shared" ca="1" si="249"/>
        <v/>
      </c>
      <c r="E1876" s="33" t="str">
        <f t="shared" ca="1" si="250"/>
        <v/>
      </c>
      <c r="F1876" s="33" t="str">
        <f t="shared" ca="1" si="252"/>
        <v/>
      </c>
      <c r="G1876" s="33" t="str">
        <f t="shared" ca="1" si="251"/>
        <v/>
      </c>
    </row>
    <row r="1877" spans="2:7" x14ac:dyDescent="0.25">
      <c r="B1877" s="32" t="str">
        <f t="shared" ca="1" si="247"/>
        <v/>
      </c>
      <c r="C1877" s="33" t="str">
        <f t="shared" ca="1" si="248"/>
        <v/>
      </c>
      <c r="D1877" s="33" t="str">
        <f t="shared" ca="1" si="249"/>
        <v/>
      </c>
      <c r="E1877" s="33" t="str">
        <f t="shared" ca="1" si="250"/>
        <v/>
      </c>
      <c r="F1877" s="33" t="str">
        <f t="shared" ca="1" si="252"/>
        <v/>
      </c>
      <c r="G1877" s="33" t="str">
        <f t="shared" ca="1" si="251"/>
        <v/>
      </c>
    </row>
    <row r="1878" spans="2:7" x14ac:dyDescent="0.25">
      <c r="B1878" s="32" t="str">
        <f t="shared" ca="1" si="247"/>
        <v/>
      </c>
      <c r="C1878" s="33" t="str">
        <f t="shared" ca="1" si="248"/>
        <v/>
      </c>
      <c r="D1878" s="33" t="str">
        <f t="shared" ca="1" si="249"/>
        <v/>
      </c>
      <c r="E1878" s="33" t="str">
        <f t="shared" ca="1" si="250"/>
        <v/>
      </c>
      <c r="F1878" s="33" t="str">
        <f t="shared" ca="1" si="252"/>
        <v/>
      </c>
      <c r="G1878" s="33" t="str">
        <f t="shared" ca="1" si="251"/>
        <v/>
      </c>
    </row>
    <row r="1879" spans="2:7" x14ac:dyDescent="0.25">
      <c r="B1879" s="32" t="str">
        <f t="shared" ca="1" si="247"/>
        <v/>
      </c>
      <c r="C1879" s="33" t="str">
        <f t="shared" ca="1" si="248"/>
        <v/>
      </c>
      <c r="D1879" s="33" t="str">
        <f t="shared" ca="1" si="249"/>
        <v/>
      </c>
      <c r="E1879" s="33" t="str">
        <f t="shared" ca="1" si="250"/>
        <v/>
      </c>
      <c r="F1879" s="33" t="str">
        <f t="shared" ca="1" si="252"/>
        <v/>
      </c>
      <c r="G1879" s="33" t="str">
        <f t="shared" ca="1" si="251"/>
        <v/>
      </c>
    </row>
    <row r="1880" spans="2:7" x14ac:dyDescent="0.25">
      <c r="B1880" s="32" t="str">
        <f t="shared" ca="1" si="247"/>
        <v/>
      </c>
      <c r="C1880" s="33" t="str">
        <f t="shared" ca="1" si="248"/>
        <v/>
      </c>
      <c r="D1880" s="33" t="str">
        <f t="shared" ca="1" si="249"/>
        <v/>
      </c>
      <c r="E1880" s="33" t="str">
        <f t="shared" ca="1" si="250"/>
        <v/>
      </c>
      <c r="F1880" s="33" t="str">
        <f t="shared" ca="1" si="252"/>
        <v/>
      </c>
      <c r="G1880" s="33" t="str">
        <f t="shared" ca="1" si="251"/>
        <v/>
      </c>
    </row>
    <row r="1881" spans="2:7" x14ac:dyDescent="0.25">
      <c r="B1881" s="32" t="str">
        <f t="shared" ca="1" si="247"/>
        <v/>
      </c>
      <c r="C1881" s="33" t="str">
        <f t="shared" ca="1" si="248"/>
        <v/>
      </c>
      <c r="D1881" s="33" t="str">
        <f t="shared" ca="1" si="249"/>
        <v/>
      </c>
      <c r="E1881" s="33" t="str">
        <f t="shared" ca="1" si="250"/>
        <v/>
      </c>
      <c r="F1881" s="33" t="str">
        <f t="shared" ca="1" si="252"/>
        <v/>
      </c>
      <c r="G1881" s="33" t="str">
        <f t="shared" ca="1" si="251"/>
        <v/>
      </c>
    </row>
    <row r="1882" spans="2:7" x14ac:dyDescent="0.25">
      <c r="B1882" s="32" t="str">
        <f t="shared" ca="1" si="247"/>
        <v/>
      </c>
      <c r="C1882" s="33" t="str">
        <f t="shared" ca="1" si="248"/>
        <v/>
      </c>
      <c r="D1882" s="33" t="str">
        <f t="shared" ca="1" si="249"/>
        <v/>
      </c>
      <c r="E1882" s="33" t="str">
        <f t="shared" ca="1" si="250"/>
        <v/>
      </c>
      <c r="F1882" s="33" t="str">
        <f t="shared" ca="1" si="252"/>
        <v/>
      </c>
      <c r="G1882" s="33" t="str">
        <f t="shared" ca="1" si="251"/>
        <v/>
      </c>
    </row>
    <row r="1883" spans="2:7" x14ac:dyDescent="0.25">
      <c r="B1883" s="32" t="str">
        <f t="shared" ca="1" si="247"/>
        <v/>
      </c>
      <c r="C1883" s="33" t="str">
        <f t="shared" ca="1" si="248"/>
        <v/>
      </c>
      <c r="D1883" s="33" t="str">
        <f t="shared" ca="1" si="249"/>
        <v/>
      </c>
      <c r="E1883" s="33" t="str">
        <f t="shared" ca="1" si="250"/>
        <v/>
      </c>
      <c r="F1883" s="33" t="str">
        <f t="shared" ca="1" si="252"/>
        <v/>
      </c>
      <c r="G1883" s="33" t="str">
        <f t="shared" ca="1" si="251"/>
        <v/>
      </c>
    </row>
    <row r="1884" spans="2:7" x14ac:dyDescent="0.25">
      <c r="B1884" s="32" t="str">
        <f t="shared" ca="1" si="247"/>
        <v/>
      </c>
      <c r="C1884" s="33" t="str">
        <f t="shared" ca="1" si="248"/>
        <v/>
      </c>
      <c r="D1884" s="33" t="str">
        <f t="shared" ca="1" si="249"/>
        <v/>
      </c>
      <c r="E1884" s="33" t="str">
        <f t="shared" ca="1" si="250"/>
        <v/>
      </c>
      <c r="F1884" s="33" t="str">
        <f t="shared" ca="1" si="252"/>
        <v/>
      </c>
      <c r="G1884" s="33" t="str">
        <f t="shared" ca="1" si="251"/>
        <v/>
      </c>
    </row>
    <row r="1885" spans="2:7" x14ac:dyDescent="0.25">
      <c r="B1885" s="32" t="str">
        <f t="shared" ca="1" si="247"/>
        <v/>
      </c>
      <c r="C1885" s="33" t="str">
        <f t="shared" ca="1" si="248"/>
        <v/>
      </c>
      <c r="D1885" s="33" t="str">
        <f t="shared" ca="1" si="249"/>
        <v/>
      </c>
      <c r="E1885" s="33" t="str">
        <f t="shared" ca="1" si="250"/>
        <v/>
      </c>
      <c r="F1885" s="33" t="str">
        <f t="shared" ca="1" si="252"/>
        <v/>
      </c>
      <c r="G1885" s="33" t="str">
        <f t="shared" ca="1" si="251"/>
        <v/>
      </c>
    </row>
    <row r="1886" spans="2:7" x14ac:dyDescent="0.25">
      <c r="B1886" s="32" t="str">
        <f t="shared" ref="B1886:B1949" ca="1" si="253">IFERROR(IF(YEARFRAC($B$28,IF(DATE(YEAR(B1885),MONTH(B1885),15)&gt;B1885,DATE(YEAR(B1885),MONTH(B1885),15),DATE(YEAR(B1885),MONTH(B1885)+1,1)))&gt;$H$16,"",IF(DATE(YEAR(B1885),MONTH(B1885),15)&gt;B1885,DATE(YEAR(B1885),MONTH(B1885),15),DATE(YEAR(B1885),MONTH(B1885)+1,1))),"")</f>
        <v/>
      </c>
      <c r="C1886" s="33" t="str">
        <f t="shared" ref="C1886:C1949" ca="1" si="254">IF(B1886&lt;&gt;"",IF(AND(MONTH(B1886)=1,DAY(B1886)=1),C1885*(1+$H$10),C1885),"")</f>
        <v/>
      </c>
      <c r="D1886" s="33" t="str">
        <f t="shared" ref="D1886:D1949" ca="1" si="255">IF(B1886&lt;&gt;"",C1886*$H$8/24,"")</f>
        <v/>
      </c>
      <c r="E1886" s="33" t="str">
        <f t="shared" ref="E1886:E1949" ca="1" si="256">IF(B1886&lt;&gt;"",C1886*$H$9/24,"")</f>
        <v/>
      </c>
      <c r="F1886" s="33" t="str">
        <f t="shared" ca="1" si="252"/>
        <v/>
      </c>
      <c r="G1886" s="33" t="str">
        <f t="shared" ref="G1886:G1949" ca="1" si="257">IF(E1886&lt;&gt;"",F1885*((1+$H$11)^YEARFRAC(B1885,B1886,1)-(1+$H$11-$H$13)^YEARFRAC(B1885,B1886,1)),"")</f>
        <v/>
      </c>
    </row>
    <row r="1887" spans="2:7" x14ac:dyDescent="0.25">
      <c r="B1887" s="32" t="str">
        <f t="shared" ca="1" si="253"/>
        <v/>
      </c>
      <c r="C1887" s="33" t="str">
        <f t="shared" ca="1" si="254"/>
        <v/>
      </c>
      <c r="D1887" s="33" t="str">
        <f t="shared" ca="1" si="255"/>
        <v/>
      </c>
      <c r="E1887" s="33" t="str">
        <f t="shared" ca="1" si="256"/>
        <v/>
      </c>
      <c r="F1887" s="33" t="str">
        <f t="shared" ref="F1887:F1950" ca="1" si="258">IF(B1887&lt;&gt;"",F1886*(1+$H$11-$H$13)^YEARFRAC(B1886,B1887,1)+D1887+E1887,"")</f>
        <v/>
      </c>
      <c r="G1887" s="33" t="str">
        <f t="shared" ca="1" si="257"/>
        <v/>
      </c>
    </row>
    <row r="1888" spans="2:7" x14ac:dyDescent="0.25">
      <c r="B1888" s="32" t="str">
        <f t="shared" ca="1" si="253"/>
        <v/>
      </c>
      <c r="C1888" s="33" t="str">
        <f t="shared" ca="1" si="254"/>
        <v/>
      </c>
      <c r="D1888" s="33" t="str">
        <f t="shared" ca="1" si="255"/>
        <v/>
      </c>
      <c r="E1888" s="33" t="str">
        <f t="shared" ca="1" si="256"/>
        <v/>
      </c>
      <c r="F1888" s="33" t="str">
        <f t="shared" ca="1" si="258"/>
        <v/>
      </c>
      <c r="G1888" s="33" t="str">
        <f t="shared" ca="1" si="257"/>
        <v/>
      </c>
    </row>
    <row r="1889" spans="2:7" x14ac:dyDescent="0.25">
      <c r="B1889" s="32" t="str">
        <f t="shared" ca="1" si="253"/>
        <v/>
      </c>
      <c r="C1889" s="33" t="str">
        <f t="shared" ca="1" si="254"/>
        <v/>
      </c>
      <c r="D1889" s="33" t="str">
        <f t="shared" ca="1" si="255"/>
        <v/>
      </c>
      <c r="E1889" s="33" t="str">
        <f t="shared" ca="1" si="256"/>
        <v/>
      </c>
      <c r="F1889" s="33" t="str">
        <f t="shared" ca="1" si="258"/>
        <v/>
      </c>
      <c r="G1889" s="33" t="str">
        <f t="shared" ca="1" si="257"/>
        <v/>
      </c>
    </row>
    <row r="1890" spans="2:7" x14ac:dyDescent="0.25">
      <c r="B1890" s="32" t="str">
        <f t="shared" ca="1" si="253"/>
        <v/>
      </c>
      <c r="C1890" s="33" t="str">
        <f t="shared" ca="1" si="254"/>
        <v/>
      </c>
      <c r="D1890" s="33" t="str">
        <f t="shared" ca="1" si="255"/>
        <v/>
      </c>
      <c r="E1890" s="33" t="str">
        <f t="shared" ca="1" si="256"/>
        <v/>
      </c>
      <c r="F1890" s="33" t="str">
        <f t="shared" ca="1" si="258"/>
        <v/>
      </c>
      <c r="G1890" s="33" t="str">
        <f t="shared" ca="1" si="257"/>
        <v/>
      </c>
    </row>
    <row r="1891" spans="2:7" x14ac:dyDescent="0.25">
      <c r="B1891" s="32" t="str">
        <f t="shared" ca="1" si="253"/>
        <v/>
      </c>
      <c r="C1891" s="33" t="str">
        <f t="shared" ca="1" si="254"/>
        <v/>
      </c>
      <c r="D1891" s="33" t="str">
        <f t="shared" ca="1" si="255"/>
        <v/>
      </c>
      <c r="E1891" s="33" t="str">
        <f t="shared" ca="1" si="256"/>
        <v/>
      </c>
      <c r="F1891" s="33" t="str">
        <f t="shared" ca="1" si="258"/>
        <v/>
      </c>
      <c r="G1891" s="33" t="str">
        <f t="shared" ca="1" si="257"/>
        <v/>
      </c>
    </row>
    <row r="1892" spans="2:7" x14ac:dyDescent="0.25">
      <c r="B1892" s="32" t="str">
        <f t="shared" ca="1" si="253"/>
        <v/>
      </c>
      <c r="C1892" s="33" t="str">
        <f t="shared" ca="1" si="254"/>
        <v/>
      </c>
      <c r="D1892" s="33" t="str">
        <f t="shared" ca="1" si="255"/>
        <v/>
      </c>
      <c r="E1892" s="33" t="str">
        <f t="shared" ca="1" si="256"/>
        <v/>
      </c>
      <c r="F1892" s="33" t="str">
        <f t="shared" ca="1" si="258"/>
        <v/>
      </c>
      <c r="G1892" s="33" t="str">
        <f t="shared" ca="1" si="257"/>
        <v/>
      </c>
    </row>
    <row r="1893" spans="2:7" x14ac:dyDescent="0.25">
      <c r="B1893" s="32" t="str">
        <f t="shared" ca="1" si="253"/>
        <v/>
      </c>
      <c r="C1893" s="33" t="str">
        <f t="shared" ca="1" si="254"/>
        <v/>
      </c>
      <c r="D1893" s="33" t="str">
        <f t="shared" ca="1" si="255"/>
        <v/>
      </c>
      <c r="E1893" s="33" t="str">
        <f t="shared" ca="1" si="256"/>
        <v/>
      </c>
      <c r="F1893" s="33" t="str">
        <f t="shared" ca="1" si="258"/>
        <v/>
      </c>
      <c r="G1893" s="33" t="str">
        <f t="shared" ca="1" si="257"/>
        <v/>
      </c>
    </row>
    <row r="1894" spans="2:7" x14ac:dyDescent="0.25">
      <c r="B1894" s="32" t="str">
        <f t="shared" ca="1" si="253"/>
        <v/>
      </c>
      <c r="C1894" s="33" t="str">
        <f t="shared" ca="1" si="254"/>
        <v/>
      </c>
      <c r="D1894" s="33" t="str">
        <f t="shared" ca="1" si="255"/>
        <v/>
      </c>
      <c r="E1894" s="33" t="str">
        <f t="shared" ca="1" si="256"/>
        <v/>
      </c>
      <c r="F1894" s="33" t="str">
        <f t="shared" ca="1" si="258"/>
        <v/>
      </c>
      <c r="G1894" s="33" t="str">
        <f t="shared" ca="1" si="257"/>
        <v/>
      </c>
    </row>
    <row r="1895" spans="2:7" x14ac:dyDescent="0.25">
      <c r="B1895" s="32" t="str">
        <f t="shared" ca="1" si="253"/>
        <v/>
      </c>
      <c r="C1895" s="33" t="str">
        <f t="shared" ca="1" si="254"/>
        <v/>
      </c>
      <c r="D1895" s="33" t="str">
        <f t="shared" ca="1" si="255"/>
        <v/>
      </c>
      <c r="E1895" s="33" t="str">
        <f t="shared" ca="1" si="256"/>
        <v/>
      </c>
      <c r="F1895" s="33" t="str">
        <f t="shared" ca="1" si="258"/>
        <v/>
      </c>
      <c r="G1895" s="33" t="str">
        <f t="shared" ca="1" si="257"/>
        <v/>
      </c>
    </row>
    <row r="1896" spans="2:7" x14ac:dyDescent="0.25">
      <c r="B1896" s="32" t="str">
        <f t="shared" ca="1" si="253"/>
        <v/>
      </c>
      <c r="C1896" s="33" t="str">
        <f t="shared" ca="1" si="254"/>
        <v/>
      </c>
      <c r="D1896" s="33" t="str">
        <f t="shared" ca="1" si="255"/>
        <v/>
      </c>
      <c r="E1896" s="33" t="str">
        <f t="shared" ca="1" si="256"/>
        <v/>
      </c>
      <c r="F1896" s="33" t="str">
        <f t="shared" ca="1" si="258"/>
        <v/>
      </c>
      <c r="G1896" s="33" t="str">
        <f t="shared" ca="1" si="257"/>
        <v/>
      </c>
    </row>
    <row r="1897" spans="2:7" x14ac:dyDescent="0.25">
      <c r="B1897" s="32" t="str">
        <f t="shared" ca="1" si="253"/>
        <v/>
      </c>
      <c r="C1897" s="33" t="str">
        <f t="shared" ca="1" si="254"/>
        <v/>
      </c>
      <c r="D1897" s="33" t="str">
        <f t="shared" ca="1" si="255"/>
        <v/>
      </c>
      <c r="E1897" s="33" t="str">
        <f t="shared" ca="1" si="256"/>
        <v/>
      </c>
      <c r="F1897" s="33" t="str">
        <f t="shared" ca="1" si="258"/>
        <v/>
      </c>
      <c r="G1897" s="33" t="str">
        <f t="shared" ca="1" si="257"/>
        <v/>
      </c>
    </row>
    <row r="1898" spans="2:7" x14ac:dyDescent="0.25">
      <c r="B1898" s="32" t="str">
        <f t="shared" ca="1" si="253"/>
        <v/>
      </c>
      <c r="C1898" s="33" t="str">
        <f t="shared" ca="1" si="254"/>
        <v/>
      </c>
      <c r="D1898" s="33" t="str">
        <f t="shared" ca="1" si="255"/>
        <v/>
      </c>
      <c r="E1898" s="33" t="str">
        <f t="shared" ca="1" si="256"/>
        <v/>
      </c>
      <c r="F1898" s="33" t="str">
        <f t="shared" ca="1" si="258"/>
        <v/>
      </c>
      <c r="G1898" s="33" t="str">
        <f t="shared" ca="1" si="257"/>
        <v/>
      </c>
    </row>
    <row r="1899" spans="2:7" x14ac:dyDescent="0.25">
      <c r="B1899" s="32" t="str">
        <f t="shared" ca="1" si="253"/>
        <v/>
      </c>
      <c r="C1899" s="33" t="str">
        <f t="shared" ca="1" si="254"/>
        <v/>
      </c>
      <c r="D1899" s="33" t="str">
        <f t="shared" ca="1" si="255"/>
        <v/>
      </c>
      <c r="E1899" s="33" t="str">
        <f t="shared" ca="1" si="256"/>
        <v/>
      </c>
      <c r="F1899" s="33" t="str">
        <f t="shared" ca="1" si="258"/>
        <v/>
      </c>
      <c r="G1899" s="33" t="str">
        <f t="shared" ca="1" si="257"/>
        <v/>
      </c>
    </row>
    <row r="1900" spans="2:7" x14ac:dyDescent="0.25">
      <c r="B1900" s="32" t="str">
        <f t="shared" ca="1" si="253"/>
        <v/>
      </c>
      <c r="C1900" s="33" t="str">
        <f t="shared" ca="1" si="254"/>
        <v/>
      </c>
      <c r="D1900" s="33" t="str">
        <f t="shared" ca="1" si="255"/>
        <v/>
      </c>
      <c r="E1900" s="33" t="str">
        <f t="shared" ca="1" si="256"/>
        <v/>
      </c>
      <c r="F1900" s="33" t="str">
        <f t="shared" ca="1" si="258"/>
        <v/>
      </c>
      <c r="G1900" s="33" t="str">
        <f t="shared" ca="1" si="257"/>
        <v/>
      </c>
    </row>
    <row r="1901" spans="2:7" x14ac:dyDescent="0.25">
      <c r="B1901" s="32" t="str">
        <f t="shared" ca="1" si="253"/>
        <v/>
      </c>
      <c r="C1901" s="33" t="str">
        <f t="shared" ca="1" si="254"/>
        <v/>
      </c>
      <c r="D1901" s="33" t="str">
        <f t="shared" ca="1" si="255"/>
        <v/>
      </c>
      <c r="E1901" s="33" t="str">
        <f t="shared" ca="1" si="256"/>
        <v/>
      </c>
      <c r="F1901" s="33" t="str">
        <f t="shared" ca="1" si="258"/>
        <v/>
      </c>
      <c r="G1901" s="33" t="str">
        <f t="shared" ca="1" si="257"/>
        <v/>
      </c>
    </row>
    <row r="1902" spans="2:7" x14ac:dyDescent="0.25">
      <c r="B1902" s="32" t="str">
        <f t="shared" ca="1" si="253"/>
        <v/>
      </c>
      <c r="C1902" s="33" t="str">
        <f t="shared" ca="1" si="254"/>
        <v/>
      </c>
      <c r="D1902" s="33" t="str">
        <f t="shared" ca="1" si="255"/>
        <v/>
      </c>
      <c r="E1902" s="33" t="str">
        <f t="shared" ca="1" si="256"/>
        <v/>
      </c>
      <c r="F1902" s="33" t="str">
        <f t="shared" ca="1" si="258"/>
        <v/>
      </c>
      <c r="G1902" s="33" t="str">
        <f t="shared" ca="1" si="257"/>
        <v/>
      </c>
    </row>
    <row r="1903" spans="2:7" x14ac:dyDescent="0.25">
      <c r="B1903" s="32" t="str">
        <f t="shared" ca="1" si="253"/>
        <v/>
      </c>
      <c r="C1903" s="33" t="str">
        <f t="shared" ca="1" si="254"/>
        <v/>
      </c>
      <c r="D1903" s="33" t="str">
        <f t="shared" ca="1" si="255"/>
        <v/>
      </c>
      <c r="E1903" s="33" t="str">
        <f t="shared" ca="1" si="256"/>
        <v/>
      </c>
      <c r="F1903" s="33" t="str">
        <f t="shared" ca="1" si="258"/>
        <v/>
      </c>
      <c r="G1903" s="33" t="str">
        <f t="shared" ca="1" si="257"/>
        <v/>
      </c>
    </row>
    <row r="1904" spans="2:7" x14ac:dyDescent="0.25">
      <c r="B1904" s="32" t="str">
        <f t="shared" ca="1" si="253"/>
        <v/>
      </c>
      <c r="C1904" s="33" t="str">
        <f t="shared" ca="1" si="254"/>
        <v/>
      </c>
      <c r="D1904" s="33" t="str">
        <f t="shared" ca="1" si="255"/>
        <v/>
      </c>
      <c r="E1904" s="33" t="str">
        <f t="shared" ca="1" si="256"/>
        <v/>
      </c>
      <c r="F1904" s="33" t="str">
        <f t="shared" ca="1" si="258"/>
        <v/>
      </c>
      <c r="G1904" s="33" t="str">
        <f t="shared" ca="1" si="257"/>
        <v/>
      </c>
    </row>
    <row r="1905" spans="2:7" x14ac:dyDescent="0.25">
      <c r="B1905" s="32" t="str">
        <f t="shared" ca="1" si="253"/>
        <v/>
      </c>
      <c r="C1905" s="33" t="str">
        <f t="shared" ca="1" si="254"/>
        <v/>
      </c>
      <c r="D1905" s="33" t="str">
        <f t="shared" ca="1" si="255"/>
        <v/>
      </c>
      <c r="E1905" s="33" t="str">
        <f t="shared" ca="1" si="256"/>
        <v/>
      </c>
      <c r="F1905" s="33" t="str">
        <f t="shared" ca="1" si="258"/>
        <v/>
      </c>
      <c r="G1905" s="33" t="str">
        <f t="shared" ca="1" si="257"/>
        <v/>
      </c>
    </row>
    <row r="1906" spans="2:7" x14ac:dyDescent="0.25">
      <c r="B1906" s="32" t="str">
        <f t="shared" ca="1" si="253"/>
        <v/>
      </c>
      <c r="C1906" s="33" t="str">
        <f t="shared" ca="1" si="254"/>
        <v/>
      </c>
      <c r="D1906" s="33" t="str">
        <f t="shared" ca="1" si="255"/>
        <v/>
      </c>
      <c r="E1906" s="33" t="str">
        <f t="shared" ca="1" si="256"/>
        <v/>
      </c>
      <c r="F1906" s="33" t="str">
        <f t="shared" ca="1" si="258"/>
        <v/>
      </c>
      <c r="G1906" s="33" t="str">
        <f t="shared" ca="1" si="257"/>
        <v/>
      </c>
    </row>
    <row r="1907" spans="2:7" x14ac:dyDescent="0.25">
      <c r="B1907" s="32" t="str">
        <f t="shared" ca="1" si="253"/>
        <v/>
      </c>
      <c r="C1907" s="33" t="str">
        <f t="shared" ca="1" si="254"/>
        <v/>
      </c>
      <c r="D1907" s="33" t="str">
        <f t="shared" ca="1" si="255"/>
        <v/>
      </c>
      <c r="E1907" s="33" t="str">
        <f t="shared" ca="1" si="256"/>
        <v/>
      </c>
      <c r="F1907" s="33" t="str">
        <f t="shared" ca="1" si="258"/>
        <v/>
      </c>
      <c r="G1907" s="33" t="str">
        <f t="shared" ca="1" si="257"/>
        <v/>
      </c>
    </row>
    <row r="1908" spans="2:7" x14ac:dyDescent="0.25">
      <c r="B1908" s="32" t="str">
        <f t="shared" ca="1" si="253"/>
        <v/>
      </c>
      <c r="C1908" s="33" t="str">
        <f t="shared" ca="1" si="254"/>
        <v/>
      </c>
      <c r="D1908" s="33" t="str">
        <f t="shared" ca="1" si="255"/>
        <v/>
      </c>
      <c r="E1908" s="33" t="str">
        <f t="shared" ca="1" si="256"/>
        <v/>
      </c>
      <c r="F1908" s="33" t="str">
        <f t="shared" ca="1" si="258"/>
        <v/>
      </c>
      <c r="G1908" s="33" t="str">
        <f t="shared" ca="1" si="257"/>
        <v/>
      </c>
    </row>
    <row r="1909" spans="2:7" x14ac:dyDescent="0.25">
      <c r="B1909" s="32" t="str">
        <f t="shared" ca="1" si="253"/>
        <v/>
      </c>
      <c r="C1909" s="33" t="str">
        <f t="shared" ca="1" si="254"/>
        <v/>
      </c>
      <c r="D1909" s="33" t="str">
        <f t="shared" ca="1" si="255"/>
        <v/>
      </c>
      <c r="E1909" s="33" t="str">
        <f t="shared" ca="1" si="256"/>
        <v/>
      </c>
      <c r="F1909" s="33" t="str">
        <f t="shared" ca="1" si="258"/>
        <v/>
      </c>
      <c r="G1909" s="33" t="str">
        <f t="shared" ca="1" si="257"/>
        <v/>
      </c>
    </row>
    <row r="1910" spans="2:7" x14ac:dyDescent="0.25">
      <c r="B1910" s="32" t="str">
        <f t="shared" ca="1" si="253"/>
        <v/>
      </c>
      <c r="C1910" s="33" t="str">
        <f t="shared" ca="1" si="254"/>
        <v/>
      </c>
      <c r="D1910" s="33" t="str">
        <f t="shared" ca="1" si="255"/>
        <v/>
      </c>
      <c r="E1910" s="33" t="str">
        <f t="shared" ca="1" si="256"/>
        <v/>
      </c>
      <c r="F1910" s="33" t="str">
        <f t="shared" ca="1" si="258"/>
        <v/>
      </c>
      <c r="G1910" s="33" t="str">
        <f t="shared" ca="1" si="257"/>
        <v/>
      </c>
    </row>
    <row r="1911" spans="2:7" x14ac:dyDescent="0.25">
      <c r="B1911" s="32" t="str">
        <f t="shared" ca="1" si="253"/>
        <v/>
      </c>
      <c r="C1911" s="33" t="str">
        <f t="shared" ca="1" si="254"/>
        <v/>
      </c>
      <c r="D1911" s="33" t="str">
        <f t="shared" ca="1" si="255"/>
        <v/>
      </c>
      <c r="E1911" s="33" t="str">
        <f t="shared" ca="1" si="256"/>
        <v/>
      </c>
      <c r="F1911" s="33" t="str">
        <f t="shared" ca="1" si="258"/>
        <v/>
      </c>
      <c r="G1911" s="33" t="str">
        <f t="shared" ca="1" si="257"/>
        <v/>
      </c>
    </row>
    <row r="1912" spans="2:7" x14ac:dyDescent="0.25">
      <c r="B1912" s="32" t="str">
        <f t="shared" ca="1" si="253"/>
        <v/>
      </c>
      <c r="C1912" s="33" t="str">
        <f t="shared" ca="1" si="254"/>
        <v/>
      </c>
      <c r="D1912" s="33" t="str">
        <f t="shared" ca="1" si="255"/>
        <v/>
      </c>
      <c r="E1912" s="33" t="str">
        <f t="shared" ca="1" si="256"/>
        <v/>
      </c>
      <c r="F1912" s="33" t="str">
        <f t="shared" ca="1" si="258"/>
        <v/>
      </c>
      <c r="G1912" s="33" t="str">
        <f t="shared" ca="1" si="257"/>
        <v/>
      </c>
    </row>
    <row r="1913" spans="2:7" x14ac:dyDescent="0.25">
      <c r="B1913" s="32" t="str">
        <f t="shared" ca="1" si="253"/>
        <v/>
      </c>
      <c r="C1913" s="33" t="str">
        <f t="shared" ca="1" si="254"/>
        <v/>
      </c>
      <c r="D1913" s="33" t="str">
        <f t="shared" ca="1" si="255"/>
        <v/>
      </c>
      <c r="E1913" s="33" t="str">
        <f t="shared" ca="1" si="256"/>
        <v/>
      </c>
      <c r="F1913" s="33" t="str">
        <f t="shared" ca="1" si="258"/>
        <v/>
      </c>
      <c r="G1913" s="33" t="str">
        <f t="shared" ca="1" si="257"/>
        <v/>
      </c>
    </row>
    <row r="1914" spans="2:7" x14ac:dyDescent="0.25">
      <c r="B1914" s="32" t="str">
        <f t="shared" ca="1" si="253"/>
        <v/>
      </c>
      <c r="C1914" s="33" t="str">
        <f t="shared" ca="1" si="254"/>
        <v/>
      </c>
      <c r="D1914" s="33" t="str">
        <f t="shared" ca="1" si="255"/>
        <v/>
      </c>
      <c r="E1914" s="33" t="str">
        <f t="shared" ca="1" si="256"/>
        <v/>
      </c>
      <c r="F1914" s="33" t="str">
        <f t="shared" ca="1" si="258"/>
        <v/>
      </c>
      <c r="G1914" s="33" t="str">
        <f t="shared" ca="1" si="257"/>
        <v/>
      </c>
    </row>
    <row r="1915" spans="2:7" x14ac:dyDescent="0.25">
      <c r="B1915" s="32" t="str">
        <f t="shared" ca="1" si="253"/>
        <v/>
      </c>
      <c r="C1915" s="33" t="str">
        <f t="shared" ca="1" si="254"/>
        <v/>
      </c>
      <c r="D1915" s="33" t="str">
        <f t="shared" ca="1" si="255"/>
        <v/>
      </c>
      <c r="E1915" s="33" t="str">
        <f t="shared" ca="1" si="256"/>
        <v/>
      </c>
      <c r="F1915" s="33" t="str">
        <f t="shared" ca="1" si="258"/>
        <v/>
      </c>
      <c r="G1915" s="33" t="str">
        <f t="shared" ca="1" si="257"/>
        <v/>
      </c>
    </row>
    <row r="1916" spans="2:7" x14ac:dyDescent="0.25">
      <c r="B1916" s="32" t="str">
        <f t="shared" ca="1" si="253"/>
        <v/>
      </c>
      <c r="C1916" s="33" t="str">
        <f t="shared" ca="1" si="254"/>
        <v/>
      </c>
      <c r="D1916" s="33" t="str">
        <f t="shared" ca="1" si="255"/>
        <v/>
      </c>
      <c r="E1916" s="33" t="str">
        <f t="shared" ca="1" si="256"/>
        <v/>
      </c>
      <c r="F1916" s="33" t="str">
        <f t="shared" ca="1" si="258"/>
        <v/>
      </c>
      <c r="G1916" s="33" t="str">
        <f t="shared" ca="1" si="257"/>
        <v/>
      </c>
    </row>
    <row r="1917" spans="2:7" x14ac:dyDescent="0.25">
      <c r="B1917" s="32" t="str">
        <f t="shared" ca="1" si="253"/>
        <v/>
      </c>
      <c r="C1917" s="33" t="str">
        <f t="shared" ca="1" si="254"/>
        <v/>
      </c>
      <c r="D1917" s="33" t="str">
        <f t="shared" ca="1" si="255"/>
        <v/>
      </c>
      <c r="E1917" s="33" t="str">
        <f t="shared" ca="1" si="256"/>
        <v/>
      </c>
      <c r="F1917" s="33" t="str">
        <f t="shared" ca="1" si="258"/>
        <v/>
      </c>
      <c r="G1917" s="33" t="str">
        <f t="shared" ca="1" si="257"/>
        <v/>
      </c>
    </row>
    <row r="1918" spans="2:7" x14ac:dyDescent="0.25">
      <c r="B1918" s="32" t="str">
        <f t="shared" ca="1" si="253"/>
        <v/>
      </c>
      <c r="C1918" s="33" t="str">
        <f t="shared" ca="1" si="254"/>
        <v/>
      </c>
      <c r="D1918" s="33" t="str">
        <f t="shared" ca="1" si="255"/>
        <v/>
      </c>
      <c r="E1918" s="33" t="str">
        <f t="shared" ca="1" si="256"/>
        <v/>
      </c>
      <c r="F1918" s="33" t="str">
        <f t="shared" ca="1" si="258"/>
        <v/>
      </c>
      <c r="G1918" s="33" t="str">
        <f t="shared" ca="1" si="257"/>
        <v/>
      </c>
    </row>
    <row r="1919" spans="2:7" x14ac:dyDescent="0.25">
      <c r="B1919" s="32" t="str">
        <f t="shared" ca="1" si="253"/>
        <v/>
      </c>
      <c r="C1919" s="33" t="str">
        <f t="shared" ca="1" si="254"/>
        <v/>
      </c>
      <c r="D1919" s="33" t="str">
        <f t="shared" ca="1" si="255"/>
        <v/>
      </c>
      <c r="E1919" s="33" t="str">
        <f t="shared" ca="1" si="256"/>
        <v/>
      </c>
      <c r="F1919" s="33" t="str">
        <f t="shared" ca="1" si="258"/>
        <v/>
      </c>
      <c r="G1919" s="33" t="str">
        <f t="shared" ca="1" si="257"/>
        <v/>
      </c>
    </row>
    <row r="1920" spans="2:7" x14ac:dyDescent="0.25">
      <c r="B1920" s="32" t="str">
        <f t="shared" ca="1" si="253"/>
        <v/>
      </c>
      <c r="C1920" s="33" t="str">
        <f t="shared" ca="1" si="254"/>
        <v/>
      </c>
      <c r="D1920" s="33" t="str">
        <f t="shared" ca="1" si="255"/>
        <v/>
      </c>
      <c r="E1920" s="33" t="str">
        <f t="shared" ca="1" si="256"/>
        <v/>
      </c>
      <c r="F1920" s="33" t="str">
        <f t="shared" ca="1" si="258"/>
        <v/>
      </c>
      <c r="G1920" s="33" t="str">
        <f t="shared" ca="1" si="257"/>
        <v/>
      </c>
    </row>
    <row r="1921" spans="2:7" x14ac:dyDescent="0.25">
      <c r="B1921" s="32" t="str">
        <f t="shared" ca="1" si="253"/>
        <v/>
      </c>
      <c r="C1921" s="33" t="str">
        <f t="shared" ca="1" si="254"/>
        <v/>
      </c>
      <c r="D1921" s="33" t="str">
        <f t="shared" ca="1" si="255"/>
        <v/>
      </c>
      <c r="E1921" s="33" t="str">
        <f t="shared" ca="1" si="256"/>
        <v/>
      </c>
      <c r="F1921" s="33" t="str">
        <f t="shared" ca="1" si="258"/>
        <v/>
      </c>
      <c r="G1921" s="33" t="str">
        <f t="shared" ca="1" si="257"/>
        <v/>
      </c>
    </row>
    <row r="1922" spans="2:7" x14ac:dyDescent="0.25">
      <c r="B1922" s="32" t="str">
        <f t="shared" ca="1" si="253"/>
        <v/>
      </c>
      <c r="C1922" s="33" t="str">
        <f t="shared" ca="1" si="254"/>
        <v/>
      </c>
      <c r="D1922" s="33" t="str">
        <f t="shared" ca="1" si="255"/>
        <v/>
      </c>
      <c r="E1922" s="33" t="str">
        <f t="shared" ca="1" si="256"/>
        <v/>
      </c>
      <c r="F1922" s="33" t="str">
        <f t="shared" ca="1" si="258"/>
        <v/>
      </c>
      <c r="G1922" s="33" t="str">
        <f t="shared" ca="1" si="257"/>
        <v/>
      </c>
    </row>
    <row r="1923" spans="2:7" x14ac:dyDescent="0.25">
      <c r="B1923" s="32" t="str">
        <f t="shared" ca="1" si="253"/>
        <v/>
      </c>
      <c r="C1923" s="33" t="str">
        <f t="shared" ca="1" si="254"/>
        <v/>
      </c>
      <c r="D1923" s="33" t="str">
        <f t="shared" ca="1" si="255"/>
        <v/>
      </c>
      <c r="E1923" s="33" t="str">
        <f t="shared" ca="1" si="256"/>
        <v/>
      </c>
      <c r="F1923" s="33" t="str">
        <f t="shared" ca="1" si="258"/>
        <v/>
      </c>
      <c r="G1923" s="33" t="str">
        <f t="shared" ca="1" si="257"/>
        <v/>
      </c>
    </row>
    <row r="1924" spans="2:7" x14ac:dyDescent="0.25">
      <c r="B1924" s="32" t="str">
        <f t="shared" ca="1" si="253"/>
        <v/>
      </c>
      <c r="C1924" s="33" t="str">
        <f t="shared" ca="1" si="254"/>
        <v/>
      </c>
      <c r="D1924" s="33" t="str">
        <f t="shared" ca="1" si="255"/>
        <v/>
      </c>
      <c r="E1924" s="33" t="str">
        <f t="shared" ca="1" si="256"/>
        <v/>
      </c>
      <c r="F1924" s="33" t="str">
        <f t="shared" ca="1" si="258"/>
        <v/>
      </c>
      <c r="G1924" s="33" t="str">
        <f t="shared" ca="1" si="257"/>
        <v/>
      </c>
    </row>
    <row r="1925" spans="2:7" x14ac:dyDescent="0.25">
      <c r="B1925" s="32" t="str">
        <f t="shared" ca="1" si="253"/>
        <v/>
      </c>
      <c r="C1925" s="33" t="str">
        <f t="shared" ca="1" si="254"/>
        <v/>
      </c>
      <c r="D1925" s="33" t="str">
        <f t="shared" ca="1" si="255"/>
        <v/>
      </c>
      <c r="E1925" s="33" t="str">
        <f t="shared" ca="1" si="256"/>
        <v/>
      </c>
      <c r="F1925" s="33" t="str">
        <f t="shared" ca="1" si="258"/>
        <v/>
      </c>
      <c r="G1925" s="33" t="str">
        <f t="shared" ca="1" si="257"/>
        <v/>
      </c>
    </row>
    <row r="1926" spans="2:7" x14ac:dyDescent="0.25">
      <c r="B1926" s="32" t="str">
        <f t="shared" ca="1" si="253"/>
        <v/>
      </c>
      <c r="C1926" s="33" t="str">
        <f t="shared" ca="1" si="254"/>
        <v/>
      </c>
      <c r="D1926" s="33" t="str">
        <f t="shared" ca="1" si="255"/>
        <v/>
      </c>
      <c r="E1926" s="33" t="str">
        <f t="shared" ca="1" si="256"/>
        <v/>
      </c>
      <c r="F1926" s="33" t="str">
        <f t="shared" ca="1" si="258"/>
        <v/>
      </c>
      <c r="G1926" s="33" t="str">
        <f t="shared" ca="1" si="257"/>
        <v/>
      </c>
    </row>
    <row r="1927" spans="2:7" x14ac:dyDescent="0.25">
      <c r="B1927" s="32" t="str">
        <f t="shared" ca="1" si="253"/>
        <v/>
      </c>
      <c r="C1927" s="33" t="str">
        <f t="shared" ca="1" si="254"/>
        <v/>
      </c>
      <c r="D1927" s="33" t="str">
        <f t="shared" ca="1" si="255"/>
        <v/>
      </c>
      <c r="E1927" s="33" t="str">
        <f t="shared" ca="1" si="256"/>
        <v/>
      </c>
      <c r="F1927" s="33" t="str">
        <f t="shared" ca="1" si="258"/>
        <v/>
      </c>
      <c r="G1927" s="33" t="str">
        <f t="shared" ca="1" si="257"/>
        <v/>
      </c>
    </row>
    <row r="1928" spans="2:7" x14ac:dyDescent="0.25">
      <c r="B1928" s="32" t="str">
        <f t="shared" ca="1" si="253"/>
        <v/>
      </c>
      <c r="C1928" s="33" t="str">
        <f t="shared" ca="1" si="254"/>
        <v/>
      </c>
      <c r="D1928" s="33" t="str">
        <f t="shared" ca="1" si="255"/>
        <v/>
      </c>
      <c r="E1928" s="33" t="str">
        <f t="shared" ca="1" si="256"/>
        <v/>
      </c>
      <c r="F1928" s="33" t="str">
        <f t="shared" ca="1" si="258"/>
        <v/>
      </c>
      <c r="G1928" s="33" t="str">
        <f t="shared" ca="1" si="257"/>
        <v/>
      </c>
    </row>
    <row r="1929" spans="2:7" x14ac:dyDescent="0.25">
      <c r="B1929" s="32" t="str">
        <f t="shared" ca="1" si="253"/>
        <v/>
      </c>
      <c r="C1929" s="33" t="str">
        <f t="shared" ca="1" si="254"/>
        <v/>
      </c>
      <c r="D1929" s="33" t="str">
        <f t="shared" ca="1" si="255"/>
        <v/>
      </c>
      <c r="E1929" s="33" t="str">
        <f t="shared" ca="1" si="256"/>
        <v/>
      </c>
      <c r="F1929" s="33" t="str">
        <f t="shared" ca="1" si="258"/>
        <v/>
      </c>
      <c r="G1929" s="33" t="str">
        <f t="shared" ca="1" si="257"/>
        <v/>
      </c>
    </row>
    <row r="1930" spans="2:7" x14ac:dyDescent="0.25">
      <c r="B1930" s="32" t="str">
        <f t="shared" ca="1" si="253"/>
        <v/>
      </c>
      <c r="C1930" s="33" t="str">
        <f t="shared" ca="1" si="254"/>
        <v/>
      </c>
      <c r="D1930" s="33" t="str">
        <f t="shared" ca="1" si="255"/>
        <v/>
      </c>
      <c r="E1930" s="33" t="str">
        <f t="shared" ca="1" si="256"/>
        <v/>
      </c>
      <c r="F1930" s="33" t="str">
        <f t="shared" ca="1" si="258"/>
        <v/>
      </c>
      <c r="G1930" s="33" t="str">
        <f t="shared" ca="1" si="257"/>
        <v/>
      </c>
    </row>
    <row r="1931" spans="2:7" x14ac:dyDescent="0.25">
      <c r="B1931" s="32" t="str">
        <f t="shared" ca="1" si="253"/>
        <v/>
      </c>
      <c r="C1931" s="33" t="str">
        <f t="shared" ca="1" si="254"/>
        <v/>
      </c>
      <c r="D1931" s="33" t="str">
        <f t="shared" ca="1" si="255"/>
        <v/>
      </c>
      <c r="E1931" s="33" t="str">
        <f t="shared" ca="1" si="256"/>
        <v/>
      </c>
      <c r="F1931" s="33" t="str">
        <f t="shared" ca="1" si="258"/>
        <v/>
      </c>
      <c r="G1931" s="33" t="str">
        <f t="shared" ca="1" si="257"/>
        <v/>
      </c>
    </row>
    <row r="1932" spans="2:7" x14ac:dyDescent="0.25">
      <c r="B1932" s="32" t="str">
        <f t="shared" ca="1" si="253"/>
        <v/>
      </c>
      <c r="C1932" s="33" t="str">
        <f t="shared" ca="1" si="254"/>
        <v/>
      </c>
      <c r="D1932" s="33" t="str">
        <f t="shared" ca="1" si="255"/>
        <v/>
      </c>
      <c r="E1932" s="33" t="str">
        <f t="shared" ca="1" si="256"/>
        <v/>
      </c>
      <c r="F1932" s="33" t="str">
        <f t="shared" ca="1" si="258"/>
        <v/>
      </c>
      <c r="G1932" s="33" t="str">
        <f t="shared" ca="1" si="257"/>
        <v/>
      </c>
    </row>
    <row r="1933" spans="2:7" x14ac:dyDescent="0.25">
      <c r="B1933" s="32" t="str">
        <f t="shared" ca="1" si="253"/>
        <v/>
      </c>
      <c r="C1933" s="33" t="str">
        <f t="shared" ca="1" si="254"/>
        <v/>
      </c>
      <c r="D1933" s="33" t="str">
        <f t="shared" ca="1" si="255"/>
        <v/>
      </c>
      <c r="E1933" s="33" t="str">
        <f t="shared" ca="1" si="256"/>
        <v/>
      </c>
      <c r="F1933" s="33" t="str">
        <f t="shared" ca="1" si="258"/>
        <v/>
      </c>
      <c r="G1933" s="33" t="str">
        <f t="shared" ca="1" si="257"/>
        <v/>
      </c>
    </row>
    <row r="1934" spans="2:7" x14ac:dyDescent="0.25">
      <c r="B1934" s="32" t="str">
        <f t="shared" ca="1" si="253"/>
        <v/>
      </c>
      <c r="C1934" s="33" t="str">
        <f t="shared" ca="1" si="254"/>
        <v/>
      </c>
      <c r="D1934" s="33" t="str">
        <f t="shared" ca="1" si="255"/>
        <v/>
      </c>
      <c r="E1934" s="33" t="str">
        <f t="shared" ca="1" si="256"/>
        <v/>
      </c>
      <c r="F1934" s="33" t="str">
        <f t="shared" ca="1" si="258"/>
        <v/>
      </c>
      <c r="G1934" s="33" t="str">
        <f t="shared" ca="1" si="257"/>
        <v/>
      </c>
    </row>
    <row r="1935" spans="2:7" x14ac:dyDescent="0.25">
      <c r="B1935" s="32" t="str">
        <f t="shared" ca="1" si="253"/>
        <v/>
      </c>
      <c r="C1935" s="33" t="str">
        <f t="shared" ca="1" si="254"/>
        <v/>
      </c>
      <c r="D1935" s="33" t="str">
        <f t="shared" ca="1" si="255"/>
        <v/>
      </c>
      <c r="E1935" s="33" t="str">
        <f t="shared" ca="1" si="256"/>
        <v/>
      </c>
      <c r="F1935" s="33" t="str">
        <f t="shared" ca="1" si="258"/>
        <v/>
      </c>
      <c r="G1935" s="33" t="str">
        <f t="shared" ca="1" si="257"/>
        <v/>
      </c>
    </row>
    <row r="1936" spans="2:7" x14ac:dyDescent="0.25">
      <c r="B1936" s="32" t="str">
        <f t="shared" ca="1" si="253"/>
        <v/>
      </c>
      <c r="C1936" s="33" t="str">
        <f t="shared" ca="1" si="254"/>
        <v/>
      </c>
      <c r="D1936" s="33" t="str">
        <f t="shared" ca="1" si="255"/>
        <v/>
      </c>
      <c r="E1936" s="33" t="str">
        <f t="shared" ca="1" si="256"/>
        <v/>
      </c>
      <c r="F1936" s="33" t="str">
        <f t="shared" ca="1" si="258"/>
        <v/>
      </c>
      <c r="G1936" s="33" t="str">
        <f t="shared" ca="1" si="257"/>
        <v/>
      </c>
    </row>
    <row r="1937" spans="2:7" x14ac:dyDescent="0.25">
      <c r="B1937" s="32" t="str">
        <f t="shared" ca="1" si="253"/>
        <v/>
      </c>
      <c r="C1937" s="33" t="str">
        <f t="shared" ca="1" si="254"/>
        <v/>
      </c>
      <c r="D1937" s="33" t="str">
        <f t="shared" ca="1" si="255"/>
        <v/>
      </c>
      <c r="E1937" s="33" t="str">
        <f t="shared" ca="1" si="256"/>
        <v/>
      </c>
      <c r="F1937" s="33" t="str">
        <f t="shared" ca="1" si="258"/>
        <v/>
      </c>
      <c r="G1937" s="33" t="str">
        <f t="shared" ca="1" si="257"/>
        <v/>
      </c>
    </row>
    <row r="1938" spans="2:7" x14ac:dyDescent="0.25">
      <c r="B1938" s="32" t="str">
        <f t="shared" ca="1" si="253"/>
        <v/>
      </c>
      <c r="C1938" s="33" t="str">
        <f t="shared" ca="1" si="254"/>
        <v/>
      </c>
      <c r="D1938" s="33" t="str">
        <f t="shared" ca="1" si="255"/>
        <v/>
      </c>
      <c r="E1938" s="33" t="str">
        <f t="shared" ca="1" si="256"/>
        <v/>
      </c>
      <c r="F1938" s="33" t="str">
        <f t="shared" ca="1" si="258"/>
        <v/>
      </c>
      <c r="G1938" s="33" t="str">
        <f t="shared" ca="1" si="257"/>
        <v/>
      </c>
    </row>
    <row r="1939" spans="2:7" x14ac:dyDescent="0.25">
      <c r="B1939" s="32" t="str">
        <f t="shared" ca="1" si="253"/>
        <v/>
      </c>
      <c r="C1939" s="33" t="str">
        <f t="shared" ca="1" si="254"/>
        <v/>
      </c>
      <c r="D1939" s="33" t="str">
        <f t="shared" ca="1" si="255"/>
        <v/>
      </c>
      <c r="E1939" s="33" t="str">
        <f t="shared" ca="1" si="256"/>
        <v/>
      </c>
      <c r="F1939" s="33" t="str">
        <f t="shared" ca="1" si="258"/>
        <v/>
      </c>
      <c r="G1939" s="33" t="str">
        <f t="shared" ca="1" si="257"/>
        <v/>
      </c>
    </row>
    <row r="1940" spans="2:7" x14ac:dyDescent="0.25">
      <c r="B1940" s="32" t="str">
        <f t="shared" ca="1" si="253"/>
        <v/>
      </c>
      <c r="C1940" s="33" t="str">
        <f t="shared" ca="1" si="254"/>
        <v/>
      </c>
      <c r="D1940" s="33" t="str">
        <f t="shared" ca="1" si="255"/>
        <v/>
      </c>
      <c r="E1940" s="33" t="str">
        <f t="shared" ca="1" si="256"/>
        <v/>
      </c>
      <c r="F1940" s="33" t="str">
        <f t="shared" ca="1" si="258"/>
        <v/>
      </c>
      <c r="G1940" s="33" t="str">
        <f t="shared" ca="1" si="257"/>
        <v/>
      </c>
    </row>
    <row r="1941" spans="2:7" x14ac:dyDescent="0.25">
      <c r="B1941" s="32" t="str">
        <f t="shared" ca="1" si="253"/>
        <v/>
      </c>
      <c r="C1941" s="33" t="str">
        <f t="shared" ca="1" si="254"/>
        <v/>
      </c>
      <c r="D1941" s="33" t="str">
        <f t="shared" ca="1" si="255"/>
        <v/>
      </c>
      <c r="E1941" s="33" t="str">
        <f t="shared" ca="1" si="256"/>
        <v/>
      </c>
      <c r="F1941" s="33" t="str">
        <f t="shared" ca="1" si="258"/>
        <v/>
      </c>
      <c r="G1941" s="33" t="str">
        <f t="shared" ca="1" si="257"/>
        <v/>
      </c>
    </row>
    <row r="1942" spans="2:7" x14ac:dyDescent="0.25">
      <c r="B1942" s="32" t="str">
        <f t="shared" ca="1" si="253"/>
        <v/>
      </c>
      <c r="C1942" s="33" t="str">
        <f t="shared" ca="1" si="254"/>
        <v/>
      </c>
      <c r="D1942" s="33" t="str">
        <f t="shared" ca="1" si="255"/>
        <v/>
      </c>
      <c r="E1942" s="33" t="str">
        <f t="shared" ca="1" si="256"/>
        <v/>
      </c>
      <c r="F1942" s="33" t="str">
        <f t="shared" ca="1" si="258"/>
        <v/>
      </c>
      <c r="G1942" s="33" t="str">
        <f t="shared" ca="1" si="257"/>
        <v/>
      </c>
    </row>
    <row r="1943" spans="2:7" x14ac:dyDescent="0.25">
      <c r="B1943" s="32" t="str">
        <f t="shared" ca="1" si="253"/>
        <v/>
      </c>
      <c r="C1943" s="33" t="str">
        <f t="shared" ca="1" si="254"/>
        <v/>
      </c>
      <c r="D1943" s="33" t="str">
        <f t="shared" ca="1" si="255"/>
        <v/>
      </c>
      <c r="E1943" s="33" t="str">
        <f t="shared" ca="1" si="256"/>
        <v/>
      </c>
      <c r="F1943" s="33" t="str">
        <f t="shared" ca="1" si="258"/>
        <v/>
      </c>
      <c r="G1943" s="33" t="str">
        <f t="shared" ca="1" si="257"/>
        <v/>
      </c>
    </row>
    <row r="1944" spans="2:7" x14ac:dyDescent="0.25">
      <c r="B1944" s="32" t="str">
        <f t="shared" ca="1" si="253"/>
        <v/>
      </c>
      <c r="C1944" s="33" t="str">
        <f t="shared" ca="1" si="254"/>
        <v/>
      </c>
      <c r="D1944" s="33" t="str">
        <f t="shared" ca="1" si="255"/>
        <v/>
      </c>
      <c r="E1944" s="33" t="str">
        <f t="shared" ca="1" si="256"/>
        <v/>
      </c>
      <c r="F1944" s="33" t="str">
        <f t="shared" ca="1" si="258"/>
        <v/>
      </c>
      <c r="G1944" s="33" t="str">
        <f t="shared" ca="1" si="257"/>
        <v/>
      </c>
    </row>
    <row r="1945" spans="2:7" x14ac:dyDescent="0.25">
      <c r="B1945" s="32" t="str">
        <f t="shared" ca="1" si="253"/>
        <v/>
      </c>
      <c r="C1945" s="33" t="str">
        <f t="shared" ca="1" si="254"/>
        <v/>
      </c>
      <c r="D1945" s="33" t="str">
        <f t="shared" ca="1" si="255"/>
        <v/>
      </c>
      <c r="E1945" s="33" t="str">
        <f t="shared" ca="1" si="256"/>
        <v/>
      </c>
      <c r="F1945" s="33" t="str">
        <f t="shared" ca="1" si="258"/>
        <v/>
      </c>
      <c r="G1945" s="33" t="str">
        <f t="shared" ca="1" si="257"/>
        <v/>
      </c>
    </row>
    <row r="1946" spans="2:7" x14ac:dyDescent="0.25">
      <c r="B1946" s="32" t="str">
        <f t="shared" ca="1" si="253"/>
        <v/>
      </c>
      <c r="C1946" s="33" t="str">
        <f t="shared" ca="1" si="254"/>
        <v/>
      </c>
      <c r="D1946" s="33" t="str">
        <f t="shared" ca="1" si="255"/>
        <v/>
      </c>
      <c r="E1946" s="33" t="str">
        <f t="shared" ca="1" si="256"/>
        <v/>
      </c>
      <c r="F1946" s="33" t="str">
        <f t="shared" ca="1" si="258"/>
        <v/>
      </c>
      <c r="G1946" s="33" t="str">
        <f t="shared" ca="1" si="257"/>
        <v/>
      </c>
    </row>
    <row r="1947" spans="2:7" x14ac:dyDescent="0.25">
      <c r="B1947" s="32" t="str">
        <f t="shared" ca="1" si="253"/>
        <v/>
      </c>
      <c r="C1947" s="33" t="str">
        <f t="shared" ca="1" si="254"/>
        <v/>
      </c>
      <c r="D1947" s="33" t="str">
        <f t="shared" ca="1" si="255"/>
        <v/>
      </c>
      <c r="E1947" s="33" t="str">
        <f t="shared" ca="1" si="256"/>
        <v/>
      </c>
      <c r="F1947" s="33" t="str">
        <f t="shared" ca="1" si="258"/>
        <v/>
      </c>
      <c r="G1947" s="33" t="str">
        <f t="shared" ca="1" si="257"/>
        <v/>
      </c>
    </row>
    <row r="1948" spans="2:7" x14ac:dyDescent="0.25">
      <c r="B1948" s="32" t="str">
        <f t="shared" ca="1" si="253"/>
        <v/>
      </c>
      <c r="C1948" s="33" t="str">
        <f t="shared" ca="1" si="254"/>
        <v/>
      </c>
      <c r="D1948" s="33" t="str">
        <f t="shared" ca="1" si="255"/>
        <v/>
      </c>
      <c r="E1948" s="33" t="str">
        <f t="shared" ca="1" si="256"/>
        <v/>
      </c>
      <c r="F1948" s="33" t="str">
        <f t="shared" ca="1" si="258"/>
        <v/>
      </c>
      <c r="G1948" s="33" t="str">
        <f t="shared" ca="1" si="257"/>
        <v/>
      </c>
    </row>
    <row r="1949" spans="2:7" x14ac:dyDescent="0.25">
      <c r="B1949" s="32" t="str">
        <f t="shared" ca="1" si="253"/>
        <v/>
      </c>
      <c r="C1949" s="33" t="str">
        <f t="shared" ca="1" si="254"/>
        <v/>
      </c>
      <c r="D1949" s="33" t="str">
        <f t="shared" ca="1" si="255"/>
        <v/>
      </c>
      <c r="E1949" s="33" t="str">
        <f t="shared" ca="1" si="256"/>
        <v/>
      </c>
      <c r="F1949" s="33" t="str">
        <f t="shared" ca="1" si="258"/>
        <v/>
      </c>
      <c r="G1949" s="33" t="str">
        <f t="shared" ca="1" si="257"/>
        <v/>
      </c>
    </row>
    <row r="1950" spans="2:7" x14ac:dyDescent="0.25">
      <c r="B1950" s="32" t="str">
        <f t="shared" ref="B1950:B2013" ca="1" si="259">IFERROR(IF(YEARFRAC($B$28,IF(DATE(YEAR(B1949),MONTH(B1949),15)&gt;B1949,DATE(YEAR(B1949),MONTH(B1949),15),DATE(YEAR(B1949),MONTH(B1949)+1,1)))&gt;$H$16,"",IF(DATE(YEAR(B1949),MONTH(B1949),15)&gt;B1949,DATE(YEAR(B1949),MONTH(B1949),15),DATE(YEAR(B1949),MONTH(B1949)+1,1))),"")</f>
        <v/>
      </c>
      <c r="C1950" s="33" t="str">
        <f t="shared" ref="C1950:C2013" ca="1" si="260">IF(B1950&lt;&gt;"",IF(AND(MONTH(B1950)=1,DAY(B1950)=1),C1949*(1+$H$10),C1949),"")</f>
        <v/>
      </c>
      <c r="D1950" s="33" t="str">
        <f t="shared" ref="D1950:D2013" ca="1" si="261">IF(B1950&lt;&gt;"",C1950*$H$8/24,"")</f>
        <v/>
      </c>
      <c r="E1950" s="33" t="str">
        <f t="shared" ref="E1950:E2013" ca="1" si="262">IF(B1950&lt;&gt;"",C1950*$H$9/24,"")</f>
        <v/>
      </c>
      <c r="F1950" s="33" t="str">
        <f t="shared" ca="1" si="258"/>
        <v/>
      </c>
      <c r="G1950" s="33" t="str">
        <f t="shared" ref="G1950:G2013" ca="1" si="263">IF(E1950&lt;&gt;"",F1949*((1+$H$11)^YEARFRAC(B1949,B1950,1)-(1+$H$11-$H$13)^YEARFRAC(B1949,B1950,1)),"")</f>
        <v/>
      </c>
    </row>
    <row r="1951" spans="2:7" x14ac:dyDescent="0.25">
      <c r="B1951" s="32" t="str">
        <f t="shared" ca="1" si="259"/>
        <v/>
      </c>
      <c r="C1951" s="33" t="str">
        <f t="shared" ca="1" si="260"/>
        <v/>
      </c>
      <c r="D1951" s="33" t="str">
        <f t="shared" ca="1" si="261"/>
        <v/>
      </c>
      <c r="E1951" s="33" t="str">
        <f t="shared" ca="1" si="262"/>
        <v/>
      </c>
      <c r="F1951" s="33" t="str">
        <f t="shared" ref="F1951:F2014" ca="1" si="264">IF(B1951&lt;&gt;"",F1950*(1+$H$11-$H$13)^YEARFRAC(B1950,B1951,1)+D1951+E1951,"")</f>
        <v/>
      </c>
      <c r="G1951" s="33" t="str">
        <f t="shared" ca="1" si="263"/>
        <v/>
      </c>
    </row>
    <row r="1952" spans="2:7" x14ac:dyDescent="0.25">
      <c r="B1952" s="32" t="str">
        <f t="shared" ca="1" si="259"/>
        <v/>
      </c>
      <c r="C1952" s="33" t="str">
        <f t="shared" ca="1" si="260"/>
        <v/>
      </c>
      <c r="D1952" s="33" t="str">
        <f t="shared" ca="1" si="261"/>
        <v/>
      </c>
      <c r="E1952" s="33" t="str">
        <f t="shared" ca="1" si="262"/>
        <v/>
      </c>
      <c r="F1952" s="33" t="str">
        <f t="shared" ca="1" si="264"/>
        <v/>
      </c>
      <c r="G1952" s="33" t="str">
        <f t="shared" ca="1" si="263"/>
        <v/>
      </c>
    </row>
    <row r="1953" spans="2:7" x14ac:dyDescent="0.25">
      <c r="B1953" s="32" t="str">
        <f t="shared" ca="1" si="259"/>
        <v/>
      </c>
      <c r="C1953" s="33" t="str">
        <f t="shared" ca="1" si="260"/>
        <v/>
      </c>
      <c r="D1953" s="33" t="str">
        <f t="shared" ca="1" si="261"/>
        <v/>
      </c>
      <c r="E1953" s="33" t="str">
        <f t="shared" ca="1" si="262"/>
        <v/>
      </c>
      <c r="F1953" s="33" t="str">
        <f t="shared" ca="1" si="264"/>
        <v/>
      </c>
      <c r="G1953" s="33" t="str">
        <f t="shared" ca="1" si="263"/>
        <v/>
      </c>
    </row>
    <row r="1954" spans="2:7" x14ac:dyDescent="0.25">
      <c r="B1954" s="32" t="str">
        <f t="shared" ca="1" si="259"/>
        <v/>
      </c>
      <c r="C1954" s="33" t="str">
        <f t="shared" ca="1" si="260"/>
        <v/>
      </c>
      <c r="D1954" s="33" t="str">
        <f t="shared" ca="1" si="261"/>
        <v/>
      </c>
      <c r="E1954" s="33" t="str">
        <f t="shared" ca="1" si="262"/>
        <v/>
      </c>
      <c r="F1954" s="33" t="str">
        <f t="shared" ca="1" si="264"/>
        <v/>
      </c>
      <c r="G1954" s="33" t="str">
        <f t="shared" ca="1" si="263"/>
        <v/>
      </c>
    </row>
    <row r="1955" spans="2:7" x14ac:dyDescent="0.25">
      <c r="B1955" s="32" t="str">
        <f t="shared" ca="1" si="259"/>
        <v/>
      </c>
      <c r="C1955" s="33" t="str">
        <f t="shared" ca="1" si="260"/>
        <v/>
      </c>
      <c r="D1955" s="33" t="str">
        <f t="shared" ca="1" si="261"/>
        <v/>
      </c>
      <c r="E1955" s="33" t="str">
        <f t="shared" ca="1" si="262"/>
        <v/>
      </c>
      <c r="F1955" s="33" t="str">
        <f t="shared" ca="1" si="264"/>
        <v/>
      </c>
      <c r="G1955" s="33" t="str">
        <f t="shared" ca="1" si="263"/>
        <v/>
      </c>
    </row>
    <row r="1956" spans="2:7" x14ac:dyDescent="0.25">
      <c r="B1956" s="32" t="str">
        <f t="shared" ca="1" si="259"/>
        <v/>
      </c>
      <c r="C1956" s="33" t="str">
        <f t="shared" ca="1" si="260"/>
        <v/>
      </c>
      <c r="D1956" s="33" t="str">
        <f t="shared" ca="1" si="261"/>
        <v/>
      </c>
      <c r="E1956" s="33" t="str">
        <f t="shared" ca="1" si="262"/>
        <v/>
      </c>
      <c r="F1956" s="33" t="str">
        <f t="shared" ca="1" si="264"/>
        <v/>
      </c>
      <c r="G1956" s="33" t="str">
        <f t="shared" ca="1" si="263"/>
        <v/>
      </c>
    </row>
    <row r="1957" spans="2:7" x14ac:dyDescent="0.25">
      <c r="B1957" s="32" t="str">
        <f t="shared" ca="1" si="259"/>
        <v/>
      </c>
      <c r="C1957" s="33" t="str">
        <f t="shared" ca="1" si="260"/>
        <v/>
      </c>
      <c r="D1957" s="33" t="str">
        <f t="shared" ca="1" si="261"/>
        <v/>
      </c>
      <c r="E1957" s="33" t="str">
        <f t="shared" ca="1" si="262"/>
        <v/>
      </c>
      <c r="F1957" s="33" t="str">
        <f t="shared" ca="1" si="264"/>
        <v/>
      </c>
      <c r="G1957" s="33" t="str">
        <f t="shared" ca="1" si="263"/>
        <v/>
      </c>
    </row>
    <row r="1958" spans="2:7" x14ac:dyDescent="0.25">
      <c r="B1958" s="32" t="str">
        <f t="shared" ca="1" si="259"/>
        <v/>
      </c>
      <c r="C1958" s="33" t="str">
        <f t="shared" ca="1" si="260"/>
        <v/>
      </c>
      <c r="D1958" s="33" t="str">
        <f t="shared" ca="1" si="261"/>
        <v/>
      </c>
      <c r="E1958" s="33" t="str">
        <f t="shared" ca="1" si="262"/>
        <v/>
      </c>
      <c r="F1958" s="33" t="str">
        <f t="shared" ca="1" si="264"/>
        <v/>
      </c>
      <c r="G1958" s="33" t="str">
        <f t="shared" ca="1" si="263"/>
        <v/>
      </c>
    </row>
    <row r="1959" spans="2:7" x14ac:dyDescent="0.25">
      <c r="B1959" s="32" t="str">
        <f t="shared" ca="1" si="259"/>
        <v/>
      </c>
      <c r="C1959" s="33" t="str">
        <f t="shared" ca="1" si="260"/>
        <v/>
      </c>
      <c r="D1959" s="33" t="str">
        <f t="shared" ca="1" si="261"/>
        <v/>
      </c>
      <c r="E1959" s="33" t="str">
        <f t="shared" ca="1" si="262"/>
        <v/>
      </c>
      <c r="F1959" s="33" t="str">
        <f t="shared" ca="1" si="264"/>
        <v/>
      </c>
      <c r="G1959" s="33" t="str">
        <f t="shared" ca="1" si="263"/>
        <v/>
      </c>
    </row>
    <row r="1960" spans="2:7" x14ac:dyDescent="0.25">
      <c r="B1960" s="32" t="str">
        <f t="shared" ca="1" si="259"/>
        <v/>
      </c>
      <c r="C1960" s="33" t="str">
        <f t="shared" ca="1" si="260"/>
        <v/>
      </c>
      <c r="D1960" s="33" t="str">
        <f t="shared" ca="1" si="261"/>
        <v/>
      </c>
      <c r="E1960" s="33" t="str">
        <f t="shared" ca="1" si="262"/>
        <v/>
      </c>
      <c r="F1960" s="33" t="str">
        <f t="shared" ca="1" si="264"/>
        <v/>
      </c>
      <c r="G1960" s="33" t="str">
        <f t="shared" ca="1" si="263"/>
        <v/>
      </c>
    </row>
    <row r="1961" spans="2:7" x14ac:dyDescent="0.25">
      <c r="B1961" s="32" t="str">
        <f t="shared" ca="1" si="259"/>
        <v/>
      </c>
      <c r="C1961" s="33" t="str">
        <f t="shared" ca="1" si="260"/>
        <v/>
      </c>
      <c r="D1961" s="33" t="str">
        <f t="shared" ca="1" si="261"/>
        <v/>
      </c>
      <c r="E1961" s="33" t="str">
        <f t="shared" ca="1" si="262"/>
        <v/>
      </c>
      <c r="F1961" s="33" t="str">
        <f t="shared" ca="1" si="264"/>
        <v/>
      </c>
      <c r="G1961" s="33" t="str">
        <f t="shared" ca="1" si="263"/>
        <v/>
      </c>
    </row>
    <row r="1962" spans="2:7" x14ac:dyDescent="0.25">
      <c r="B1962" s="32" t="str">
        <f t="shared" ca="1" si="259"/>
        <v/>
      </c>
      <c r="C1962" s="33" t="str">
        <f t="shared" ca="1" si="260"/>
        <v/>
      </c>
      <c r="D1962" s="33" t="str">
        <f t="shared" ca="1" si="261"/>
        <v/>
      </c>
      <c r="E1962" s="33" t="str">
        <f t="shared" ca="1" si="262"/>
        <v/>
      </c>
      <c r="F1962" s="33" t="str">
        <f t="shared" ca="1" si="264"/>
        <v/>
      </c>
      <c r="G1962" s="33" t="str">
        <f t="shared" ca="1" si="263"/>
        <v/>
      </c>
    </row>
    <row r="1963" spans="2:7" x14ac:dyDescent="0.25">
      <c r="B1963" s="32" t="str">
        <f t="shared" ca="1" si="259"/>
        <v/>
      </c>
      <c r="C1963" s="33" t="str">
        <f t="shared" ca="1" si="260"/>
        <v/>
      </c>
      <c r="D1963" s="33" t="str">
        <f t="shared" ca="1" si="261"/>
        <v/>
      </c>
      <c r="E1963" s="33" t="str">
        <f t="shared" ca="1" si="262"/>
        <v/>
      </c>
      <c r="F1963" s="33" t="str">
        <f t="shared" ca="1" si="264"/>
        <v/>
      </c>
      <c r="G1963" s="33" t="str">
        <f t="shared" ca="1" si="263"/>
        <v/>
      </c>
    </row>
    <row r="1964" spans="2:7" x14ac:dyDescent="0.25">
      <c r="B1964" s="32" t="str">
        <f t="shared" ca="1" si="259"/>
        <v/>
      </c>
      <c r="C1964" s="33" t="str">
        <f t="shared" ca="1" si="260"/>
        <v/>
      </c>
      <c r="D1964" s="33" t="str">
        <f t="shared" ca="1" si="261"/>
        <v/>
      </c>
      <c r="E1964" s="33" t="str">
        <f t="shared" ca="1" si="262"/>
        <v/>
      </c>
      <c r="F1964" s="33" t="str">
        <f t="shared" ca="1" si="264"/>
        <v/>
      </c>
      <c r="G1964" s="33" t="str">
        <f t="shared" ca="1" si="263"/>
        <v/>
      </c>
    </row>
    <row r="1965" spans="2:7" x14ac:dyDescent="0.25">
      <c r="B1965" s="32" t="str">
        <f t="shared" ca="1" si="259"/>
        <v/>
      </c>
      <c r="C1965" s="33" t="str">
        <f t="shared" ca="1" si="260"/>
        <v/>
      </c>
      <c r="D1965" s="33" t="str">
        <f t="shared" ca="1" si="261"/>
        <v/>
      </c>
      <c r="E1965" s="33" t="str">
        <f t="shared" ca="1" si="262"/>
        <v/>
      </c>
      <c r="F1965" s="33" t="str">
        <f t="shared" ca="1" si="264"/>
        <v/>
      </c>
      <c r="G1965" s="33" t="str">
        <f t="shared" ca="1" si="263"/>
        <v/>
      </c>
    </row>
    <row r="1966" spans="2:7" x14ac:dyDescent="0.25">
      <c r="B1966" s="32" t="str">
        <f t="shared" ca="1" si="259"/>
        <v/>
      </c>
      <c r="C1966" s="33" t="str">
        <f t="shared" ca="1" si="260"/>
        <v/>
      </c>
      <c r="D1966" s="33" t="str">
        <f t="shared" ca="1" si="261"/>
        <v/>
      </c>
      <c r="E1966" s="33" t="str">
        <f t="shared" ca="1" si="262"/>
        <v/>
      </c>
      <c r="F1966" s="33" t="str">
        <f t="shared" ca="1" si="264"/>
        <v/>
      </c>
      <c r="G1966" s="33" t="str">
        <f t="shared" ca="1" si="263"/>
        <v/>
      </c>
    </row>
    <row r="1967" spans="2:7" x14ac:dyDescent="0.25">
      <c r="B1967" s="32" t="str">
        <f t="shared" ca="1" si="259"/>
        <v/>
      </c>
      <c r="C1967" s="33" t="str">
        <f t="shared" ca="1" si="260"/>
        <v/>
      </c>
      <c r="D1967" s="33" t="str">
        <f t="shared" ca="1" si="261"/>
        <v/>
      </c>
      <c r="E1967" s="33" t="str">
        <f t="shared" ca="1" si="262"/>
        <v/>
      </c>
      <c r="F1967" s="33" t="str">
        <f t="shared" ca="1" si="264"/>
        <v/>
      </c>
      <c r="G1967" s="33" t="str">
        <f t="shared" ca="1" si="263"/>
        <v/>
      </c>
    </row>
    <row r="1968" spans="2:7" x14ac:dyDescent="0.25">
      <c r="B1968" s="32" t="str">
        <f t="shared" ca="1" si="259"/>
        <v/>
      </c>
      <c r="C1968" s="33" t="str">
        <f t="shared" ca="1" si="260"/>
        <v/>
      </c>
      <c r="D1968" s="33" t="str">
        <f t="shared" ca="1" si="261"/>
        <v/>
      </c>
      <c r="E1968" s="33" t="str">
        <f t="shared" ca="1" si="262"/>
        <v/>
      </c>
      <c r="F1968" s="33" t="str">
        <f t="shared" ca="1" si="264"/>
        <v/>
      </c>
      <c r="G1968" s="33" t="str">
        <f t="shared" ca="1" si="263"/>
        <v/>
      </c>
    </row>
    <row r="1969" spans="2:7" x14ac:dyDescent="0.25">
      <c r="B1969" s="32" t="str">
        <f t="shared" ca="1" si="259"/>
        <v/>
      </c>
      <c r="C1969" s="33" t="str">
        <f t="shared" ca="1" si="260"/>
        <v/>
      </c>
      <c r="D1969" s="33" t="str">
        <f t="shared" ca="1" si="261"/>
        <v/>
      </c>
      <c r="E1969" s="33" t="str">
        <f t="shared" ca="1" si="262"/>
        <v/>
      </c>
      <c r="F1969" s="33" t="str">
        <f t="shared" ca="1" si="264"/>
        <v/>
      </c>
      <c r="G1969" s="33" t="str">
        <f t="shared" ca="1" si="263"/>
        <v/>
      </c>
    </row>
    <row r="1970" spans="2:7" x14ac:dyDescent="0.25">
      <c r="B1970" s="32" t="str">
        <f t="shared" ca="1" si="259"/>
        <v/>
      </c>
      <c r="C1970" s="33" t="str">
        <f t="shared" ca="1" si="260"/>
        <v/>
      </c>
      <c r="D1970" s="33" t="str">
        <f t="shared" ca="1" si="261"/>
        <v/>
      </c>
      <c r="E1970" s="33" t="str">
        <f t="shared" ca="1" si="262"/>
        <v/>
      </c>
      <c r="F1970" s="33" t="str">
        <f t="shared" ca="1" si="264"/>
        <v/>
      </c>
      <c r="G1970" s="33" t="str">
        <f t="shared" ca="1" si="263"/>
        <v/>
      </c>
    </row>
    <row r="1971" spans="2:7" x14ac:dyDescent="0.25">
      <c r="B1971" s="32" t="str">
        <f t="shared" ca="1" si="259"/>
        <v/>
      </c>
      <c r="C1971" s="33" t="str">
        <f t="shared" ca="1" si="260"/>
        <v/>
      </c>
      <c r="D1971" s="33" t="str">
        <f t="shared" ca="1" si="261"/>
        <v/>
      </c>
      <c r="E1971" s="33" t="str">
        <f t="shared" ca="1" si="262"/>
        <v/>
      </c>
      <c r="F1971" s="33" t="str">
        <f t="shared" ca="1" si="264"/>
        <v/>
      </c>
      <c r="G1971" s="33" t="str">
        <f t="shared" ca="1" si="263"/>
        <v/>
      </c>
    </row>
    <row r="1972" spans="2:7" x14ac:dyDescent="0.25">
      <c r="B1972" s="32" t="str">
        <f t="shared" ca="1" si="259"/>
        <v/>
      </c>
      <c r="C1972" s="33" t="str">
        <f t="shared" ca="1" si="260"/>
        <v/>
      </c>
      <c r="D1972" s="33" t="str">
        <f t="shared" ca="1" si="261"/>
        <v/>
      </c>
      <c r="E1972" s="33" t="str">
        <f t="shared" ca="1" si="262"/>
        <v/>
      </c>
      <c r="F1972" s="33" t="str">
        <f t="shared" ca="1" si="264"/>
        <v/>
      </c>
      <c r="G1972" s="33" t="str">
        <f t="shared" ca="1" si="263"/>
        <v/>
      </c>
    </row>
    <row r="1973" spans="2:7" x14ac:dyDescent="0.25">
      <c r="B1973" s="32" t="str">
        <f t="shared" ca="1" si="259"/>
        <v/>
      </c>
      <c r="C1973" s="33" t="str">
        <f t="shared" ca="1" si="260"/>
        <v/>
      </c>
      <c r="D1973" s="33" t="str">
        <f t="shared" ca="1" si="261"/>
        <v/>
      </c>
      <c r="E1973" s="33" t="str">
        <f t="shared" ca="1" si="262"/>
        <v/>
      </c>
      <c r="F1973" s="33" t="str">
        <f t="shared" ca="1" si="264"/>
        <v/>
      </c>
      <c r="G1973" s="33" t="str">
        <f t="shared" ca="1" si="263"/>
        <v/>
      </c>
    </row>
    <row r="1974" spans="2:7" x14ac:dyDescent="0.25">
      <c r="B1974" s="32" t="str">
        <f t="shared" ca="1" si="259"/>
        <v/>
      </c>
      <c r="C1974" s="33" t="str">
        <f t="shared" ca="1" si="260"/>
        <v/>
      </c>
      <c r="D1974" s="33" t="str">
        <f t="shared" ca="1" si="261"/>
        <v/>
      </c>
      <c r="E1974" s="33" t="str">
        <f t="shared" ca="1" si="262"/>
        <v/>
      </c>
      <c r="F1974" s="33" t="str">
        <f t="shared" ca="1" si="264"/>
        <v/>
      </c>
      <c r="G1974" s="33" t="str">
        <f t="shared" ca="1" si="263"/>
        <v/>
      </c>
    </row>
    <row r="1975" spans="2:7" x14ac:dyDescent="0.25">
      <c r="B1975" s="32" t="str">
        <f t="shared" ca="1" si="259"/>
        <v/>
      </c>
      <c r="C1975" s="33" t="str">
        <f t="shared" ca="1" si="260"/>
        <v/>
      </c>
      <c r="D1975" s="33" t="str">
        <f t="shared" ca="1" si="261"/>
        <v/>
      </c>
      <c r="E1975" s="33" t="str">
        <f t="shared" ca="1" si="262"/>
        <v/>
      </c>
      <c r="F1975" s="33" t="str">
        <f t="shared" ca="1" si="264"/>
        <v/>
      </c>
      <c r="G1975" s="33" t="str">
        <f t="shared" ca="1" si="263"/>
        <v/>
      </c>
    </row>
    <row r="1976" spans="2:7" x14ac:dyDescent="0.25">
      <c r="B1976" s="32" t="str">
        <f t="shared" ca="1" si="259"/>
        <v/>
      </c>
      <c r="C1976" s="33" t="str">
        <f t="shared" ca="1" si="260"/>
        <v/>
      </c>
      <c r="D1976" s="33" t="str">
        <f t="shared" ca="1" si="261"/>
        <v/>
      </c>
      <c r="E1976" s="33" t="str">
        <f t="shared" ca="1" si="262"/>
        <v/>
      </c>
      <c r="F1976" s="33" t="str">
        <f t="shared" ca="1" si="264"/>
        <v/>
      </c>
      <c r="G1976" s="33" t="str">
        <f t="shared" ca="1" si="263"/>
        <v/>
      </c>
    </row>
    <row r="1977" spans="2:7" x14ac:dyDescent="0.25">
      <c r="B1977" s="32" t="str">
        <f t="shared" ca="1" si="259"/>
        <v/>
      </c>
      <c r="C1977" s="33" t="str">
        <f t="shared" ca="1" si="260"/>
        <v/>
      </c>
      <c r="D1977" s="33" t="str">
        <f t="shared" ca="1" si="261"/>
        <v/>
      </c>
      <c r="E1977" s="33" t="str">
        <f t="shared" ca="1" si="262"/>
        <v/>
      </c>
      <c r="F1977" s="33" t="str">
        <f t="shared" ca="1" si="264"/>
        <v/>
      </c>
      <c r="G1977" s="33" t="str">
        <f t="shared" ca="1" si="263"/>
        <v/>
      </c>
    </row>
    <row r="1978" spans="2:7" x14ac:dyDescent="0.25">
      <c r="B1978" s="32" t="str">
        <f t="shared" ca="1" si="259"/>
        <v/>
      </c>
      <c r="C1978" s="33" t="str">
        <f t="shared" ca="1" si="260"/>
        <v/>
      </c>
      <c r="D1978" s="33" t="str">
        <f t="shared" ca="1" si="261"/>
        <v/>
      </c>
      <c r="E1978" s="33" t="str">
        <f t="shared" ca="1" si="262"/>
        <v/>
      </c>
      <c r="F1978" s="33" t="str">
        <f t="shared" ca="1" si="264"/>
        <v/>
      </c>
      <c r="G1978" s="33" t="str">
        <f t="shared" ca="1" si="263"/>
        <v/>
      </c>
    </row>
    <row r="1979" spans="2:7" x14ac:dyDescent="0.25">
      <c r="B1979" s="32" t="str">
        <f t="shared" ca="1" si="259"/>
        <v/>
      </c>
      <c r="C1979" s="33" t="str">
        <f t="shared" ca="1" si="260"/>
        <v/>
      </c>
      <c r="D1979" s="33" t="str">
        <f t="shared" ca="1" si="261"/>
        <v/>
      </c>
      <c r="E1979" s="33" t="str">
        <f t="shared" ca="1" si="262"/>
        <v/>
      </c>
      <c r="F1979" s="33" t="str">
        <f t="shared" ca="1" si="264"/>
        <v/>
      </c>
      <c r="G1979" s="33" t="str">
        <f t="shared" ca="1" si="263"/>
        <v/>
      </c>
    </row>
    <row r="1980" spans="2:7" x14ac:dyDescent="0.25">
      <c r="B1980" s="32" t="str">
        <f t="shared" ca="1" si="259"/>
        <v/>
      </c>
      <c r="C1980" s="33" t="str">
        <f t="shared" ca="1" si="260"/>
        <v/>
      </c>
      <c r="D1980" s="33" t="str">
        <f t="shared" ca="1" si="261"/>
        <v/>
      </c>
      <c r="E1980" s="33" t="str">
        <f t="shared" ca="1" si="262"/>
        <v/>
      </c>
      <c r="F1980" s="33" t="str">
        <f t="shared" ca="1" si="264"/>
        <v/>
      </c>
      <c r="G1980" s="33" t="str">
        <f t="shared" ca="1" si="263"/>
        <v/>
      </c>
    </row>
    <row r="1981" spans="2:7" x14ac:dyDescent="0.25">
      <c r="B1981" s="32" t="str">
        <f t="shared" ca="1" si="259"/>
        <v/>
      </c>
      <c r="C1981" s="33" t="str">
        <f t="shared" ca="1" si="260"/>
        <v/>
      </c>
      <c r="D1981" s="33" t="str">
        <f t="shared" ca="1" si="261"/>
        <v/>
      </c>
      <c r="E1981" s="33" t="str">
        <f t="shared" ca="1" si="262"/>
        <v/>
      </c>
      <c r="F1981" s="33" t="str">
        <f t="shared" ca="1" si="264"/>
        <v/>
      </c>
      <c r="G1981" s="33" t="str">
        <f t="shared" ca="1" si="263"/>
        <v/>
      </c>
    </row>
    <row r="1982" spans="2:7" x14ac:dyDescent="0.25">
      <c r="B1982" s="32" t="str">
        <f t="shared" ca="1" si="259"/>
        <v/>
      </c>
      <c r="C1982" s="33" t="str">
        <f t="shared" ca="1" si="260"/>
        <v/>
      </c>
      <c r="D1982" s="33" t="str">
        <f t="shared" ca="1" si="261"/>
        <v/>
      </c>
      <c r="E1982" s="33" t="str">
        <f t="shared" ca="1" si="262"/>
        <v/>
      </c>
      <c r="F1982" s="33" t="str">
        <f t="shared" ca="1" si="264"/>
        <v/>
      </c>
      <c r="G1982" s="33" t="str">
        <f t="shared" ca="1" si="263"/>
        <v/>
      </c>
    </row>
    <row r="1983" spans="2:7" x14ac:dyDescent="0.25">
      <c r="B1983" s="32" t="str">
        <f t="shared" ca="1" si="259"/>
        <v/>
      </c>
      <c r="C1983" s="33" t="str">
        <f t="shared" ca="1" si="260"/>
        <v/>
      </c>
      <c r="D1983" s="33" t="str">
        <f t="shared" ca="1" si="261"/>
        <v/>
      </c>
      <c r="E1983" s="33" t="str">
        <f t="shared" ca="1" si="262"/>
        <v/>
      </c>
      <c r="F1983" s="33" t="str">
        <f t="shared" ca="1" si="264"/>
        <v/>
      </c>
      <c r="G1983" s="33" t="str">
        <f t="shared" ca="1" si="263"/>
        <v/>
      </c>
    </row>
    <row r="1984" spans="2:7" x14ac:dyDescent="0.25">
      <c r="B1984" s="32" t="str">
        <f t="shared" ca="1" si="259"/>
        <v/>
      </c>
      <c r="C1984" s="33" t="str">
        <f t="shared" ca="1" si="260"/>
        <v/>
      </c>
      <c r="D1984" s="33" t="str">
        <f t="shared" ca="1" si="261"/>
        <v/>
      </c>
      <c r="E1984" s="33" t="str">
        <f t="shared" ca="1" si="262"/>
        <v/>
      </c>
      <c r="F1984" s="33" t="str">
        <f t="shared" ca="1" si="264"/>
        <v/>
      </c>
      <c r="G1984" s="33" t="str">
        <f t="shared" ca="1" si="263"/>
        <v/>
      </c>
    </row>
    <row r="1985" spans="2:7" x14ac:dyDescent="0.25">
      <c r="B1985" s="32" t="str">
        <f t="shared" ca="1" si="259"/>
        <v/>
      </c>
      <c r="C1985" s="33" t="str">
        <f t="shared" ca="1" si="260"/>
        <v/>
      </c>
      <c r="D1985" s="33" t="str">
        <f t="shared" ca="1" si="261"/>
        <v/>
      </c>
      <c r="E1985" s="33" t="str">
        <f t="shared" ca="1" si="262"/>
        <v/>
      </c>
      <c r="F1985" s="33" t="str">
        <f t="shared" ca="1" si="264"/>
        <v/>
      </c>
      <c r="G1985" s="33" t="str">
        <f t="shared" ca="1" si="263"/>
        <v/>
      </c>
    </row>
    <row r="1986" spans="2:7" x14ac:dyDescent="0.25">
      <c r="B1986" s="32" t="str">
        <f t="shared" ca="1" si="259"/>
        <v/>
      </c>
      <c r="C1986" s="33" t="str">
        <f t="shared" ca="1" si="260"/>
        <v/>
      </c>
      <c r="D1986" s="33" t="str">
        <f t="shared" ca="1" si="261"/>
        <v/>
      </c>
      <c r="E1986" s="33" t="str">
        <f t="shared" ca="1" si="262"/>
        <v/>
      </c>
      <c r="F1986" s="33" t="str">
        <f t="shared" ca="1" si="264"/>
        <v/>
      </c>
      <c r="G1986" s="33" t="str">
        <f t="shared" ca="1" si="263"/>
        <v/>
      </c>
    </row>
    <row r="1987" spans="2:7" x14ac:dyDescent="0.25">
      <c r="B1987" s="32" t="str">
        <f t="shared" ca="1" si="259"/>
        <v/>
      </c>
      <c r="C1987" s="33" t="str">
        <f t="shared" ca="1" si="260"/>
        <v/>
      </c>
      <c r="D1987" s="33" t="str">
        <f t="shared" ca="1" si="261"/>
        <v/>
      </c>
      <c r="E1987" s="33" t="str">
        <f t="shared" ca="1" si="262"/>
        <v/>
      </c>
      <c r="F1987" s="33" t="str">
        <f t="shared" ca="1" si="264"/>
        <v/>
      </c>
      <c r="G1987" s="33" t="str">
        <f t="shared" ca="1" si="263"/>
        <v/>
      </c>
    </row>
    <row r="1988" spans="2:7" x14ac:dyDescent="0.25">
      <c r="B1988" s="32" t="str">
        <f t="shared" ca="1" si="259"/>
        <v/>
      </c>
      <c r="C1988" s="33" t="str">
        <f t="shared" ca="1" si="260"/>
        <v/>
      </c>
      <c r="D1988" s="33" t="str">
        <f t="shared" ca="1" si="261"/>
        <v/>
      </c>
      <c r="E1988" s="33" t="str">
        <f t="shared" ca="1" si="262"/>
        <v/>
      </c>
      <c r="F1988" s="33" t="str">
        <f t="shared" ca="1" si="264"/>
        <v/>
      </c>
      <c r="G1988" s="33" t="str">
        <f t="shared" ca="1" si="263"/>
        <v/>
      </c>
    </row>
    <row r="1989" spans="2:7" x14ac:dyDescent="0.25">
      <c r="B1989" s="32" t="str">
        <f t="shared" ca="1" si="259"/>
        <v/>
      </c>
      <c r="C1989" s="33" t="str">
        <f t="shared" ca="1" si="260"/>
        <v/>
      </c>
      <c r="D1989" s="33" t="str">
        <f t="shared" ca="1" si="261"/>
        <v/>
      </c>
      <c r="E1989" s="33" t="str">
        <f t="shared" ca="1" si="262"/>
        <v/>
      </c>
      <c r="F1989" s="33" t="str">
        <f t="shared" ca="1" si="264"/>
        <v/>
      </c>
      <c r="G1989" s="33" t="str">
        <f t="shared" ca="1" si="263"/>
        <v/>
      </c>
    </row>
    <row r="1990" spans="2:7" x14ac:dyDescent="0.25">
      <c r="B1990" s="32" t="str">
        <f t="shared" ca="1" si="259"/>
        <v/>
      </c>
      <c r="C1990" s="33" t="str">
        <f t="shared" ca="1" si="260"/>
        <v/>
      </c>
      <c r="D1990" s="33" t="str">
        <f t="shared" ca="1" si="261"/>
        <v/>
      </c>
      <c r="E1990" s="33" t="str">
        <f t="shared" ca="1" si="262"/>
        <v/>
      </c>
      <c r="F1990" s="33" t="str">
        <f t="shared" ca="1" si="264"/>
        <v/>
      </c>
      <c r="G1990" s="33" t="str">
        <f t="shared" ca="1" si="263"/>
        <v/>
      </c>
    </row>
    <row r="1991" spans="2:7" x14ac:dyDescent="0.25">
      <c r="B1991" s="32" t="str">
        <f t="shared" ca="1" si="259"/>
        <v/>
      </c>
      <c r="C1991" s="33" t="str">
        <f t="shared" ca="1" si="260"/>
        <v/>
      </c>
      <c r="D1991" s="33" t="str">
        <f t="shared" ca="1" si="261"/>
        <v/>
      </c>
      <c r="E1991" s="33" t="str">
        <f t="shared" ca="1" si="262"/>
        <v/>
      </c>
      <c r="F1991" s="33" t="str">
        <f t="shared" ca="1" si="264"/>
        <v/>
      </c>
      <c r="G1991" s="33" t="str">
        <f t="shared" ca="1" si="263"/>
        <v/>
      </c>
    </row>
    <row r="1992" spans="2:7" x14ac:dyDescent="0.25">
      <c r="B1992" s="32" t="str">
        <f t="shared" ca="1" si="259"/>
        <v/>
      </c>
      <c r="C1992" s="33" t="str">
        <f t="shared" ca="1" si="260"/>
        <v/>
      </c>
      <c r="D1992" s="33" t="str">
        <f t="shared" ca="1" si="261"/>
        <v/>
      </c>
      <c r="E1992" s="33" t="str">
        <f t="shared" ca="1" si="262"/>
        <v/>
      </c>
      <c r="F1992" s="33" t="str">
        <f t="shared" ca="1" si="264"/>
        <v/>
      </c>
      <c r="G1992" s="33" t="str">
        <f t="shared" ca="1" si="263"/>
        <v/>
      </c>
    </row>
    <row r="1993" spans="2:7" x14ac:dyDescent="0.25">
      <c r="B1993" s="32" t="str">
        <f t="shared" ca="1" si="259"/>
        <v/>
      </c>
      <c r="C1993" s="33" t="str">
        <f t="shared" ca="1" si="260"/>
        <v/>
      </c>
      <c r="D1993" s="33" t="str">
        <f t="shared" ca="1" si="261"/>
        <v/>
      </c>
      <c r="E1993" s="33" t="str">
        <f t="shared" ca="1" si="262"/>
        <v/>
      </c>
      <c r="F1993" s="33" t="str">
        <f t="shared" ca="1" si="264"/>
        <v/>
      </c>
      <c r="G1993" s="33" t="str">
        <f t="shared" ca="1" si="263"/>
        <v/>
      </c>
    </row>
    <row r="1994" spans="2:7" x14ac:dyDescent="0.25">
      <c r="B1994" s="32" t="str">
        <f t="shared" ca="1" si="259"/>
        <v/>
      </c>
      <c r="C1994" s="33" t="str">
        <f t="shared" ca="1" si="260"/>
        <v/>
      </c>
      <c r="D1994" s="33" t="str">
        <f t="shared" ca="1" si="261"/>
        <v/>
      </c>
      <c r="E1994" s="33" t="str">
        <f t="shared" ca="1" si="262"/>
        <v/>
      </c>
      <c r="F1994" s="33" t="str">
        <f t="shared" ca="1" si="264"/>
        <v/>
      </c>
      <c r="G1994" s="33" t="str">
        <f t="shared" ca="1" si="263"/>
        <v/>
      </c>
    </row>
    <row r="1995" spans="2:7" x14ac:dyDescent="0.25">
      <c r="B1995" s="32" t="str">
        <f t="shared" ca="1" si="259"/>
        <v/>
      </c>
      <c r="C1995" s="33" t="str">
        <f t="shared" ca="1" si="260"/>
        <v/>
      </c>
      <c r="D1995" s="33" t="str">
        <f t="shared" ca="1" si="261"/>
        <v/>
      </c>
      <c r="E1995" s="33" t="str">
        <f t="shared" ca="1" si="262"/>
        <v/>
      </c>
      <c r="F1995" s="33" t="str">
        <f t="shared" ca="1" si="264"/>
        <v/>
      </c>
      <c r="G1995" s="33" t="str">
        <f t="shared" ca="1" si="263"/>
        <v/>
      </c>
    </row>
    <row r="1996" spans="2:7" x14ac:dyDescent="0.25">
      <c r="B1996" s="32" t="str">
        <f t="shared" ca="1" si="259"/>
        <v/>
      </c>
      <c r="C1996" s="33" t="str">
        <f t="shared" ca="1" si="260"/>
        <v/>
      </c>
      <c r="D1996" s="33" t="str">
        <f t="shared" ca="1" si="261"/>
        <v/>
      </c>
      <c r="E1996" s="33" t="str">
        <f t="shared" ca="1" si="262"/>
        <v/>
      </c>
      <c r="F1996" s="33" t="str">
        <f t="shared" ca="1" si="264"/>
        <v/>
      </c>
      <c r="G1996" s="33" t="str">
        <f t="shared" ca="1" si="263"/>
        <v/>
      </c>
    </row>
    <row r="1997" spans="2:7" x14ac:dyDescent="0.25">
      <c r="B1997" s="32" t="str">
        <f t="shared" ca="1" si="259"/>
        <v/>
      </c>
      <c r="C1997" s="33" t="str">
        <f t="shared" ca="1" si="260"/>
        <v/>
      </c>
      <c r="D1997" s="33" t="str">
        <f t="shared" ca="1" si="261"/>
        <v/>
      </c>
      <c r="E1997" s="33" t="str">
        <f t="shared" ca="1" si="262"/>
        <v/>
      </c>
      <c r="F1997" s="33" t="str">
        <f t="shared" ca="1" si="264"/>
        <v/>
      </c>
      <c r="G1997" s="33" t="str">
        <f t="shared" ca="1" si="263"/>
        <v/>
      </c>
    </row>
    <row r="1998" spans="2:7" x14ac:dyDescent="0.25">
      <c r="B1998" s="32" t="str">
        <f t="shared" ca="1" si="259"/>
        <v/>
      </c>
      <c r="C1998" s="33" t="str">
        <f t="shared" ca="1" si="260"/>
        <v/>
      </c>
      <c r="D1998" s="33" t="str">
        <f t="shared" ca="1" si="261"/>
        <v/>
      </c>
      <c r="E1998" s="33" t="str">
        <f t="shared" ca="1" si="262"/>
        <v/>
      </c>
      <c r="F1998" s="33" t="str">
        <f t="shared" ca="1" si="264"/>
        <v/>
      </c>
      <c r="G1998" s="33" t="str">
        <f t="shared" ca="1" si="263"/>
        <v/>
      </c>
    </row>
    <row r="1999" spans="2:7" x14ac:dyDescent="0.25">
      <c r="B1999" s="32" t="str">
        <f t="shared" ca="1" si="259"/>
        <v/>
      </c>
      <c r="C1999" s="33" t="str">
        <f t="shared" ca="1" si="260"/>
        <v/>
      </c>
      <c r="D1999" s="33" t="str">
        <f t="shared" ca="1" si="261"/>
        <v/>
      </c>
      <c r="E1999" s="33" t="str">
        <f t="shared" ca="1" si="262"/>
        <v/>
      </c>
      <c r="F1999" s="33" t="str">
        <f t="shared" ca="1" si="264"/>
        <v/>
      </c>
      <c r="G1999" s="33" t="str">
        <f t="shared" ca="1" si="263"/>
        <v/>
      </c>
    </row>
    <row r="2000" spans="2:7" x14ac:dyDescent="0.25">
      <c r="B2000" s="32" t="str">
        <f t="shared" ca="1" si="259"/>
        <v/>
      </c>
      <c r="C2000" s="33" t="str">
        <f t="shared" ca="1" si="260"/>
        <v/>
      </c>
      <c r="D2000" s="33" t="str">
        <f t="shared" ca="1" si="261"/>
        <v/>
      </c>
      <c r="E2000" s="33" t="str">
        <f t="shared" ca="1" si="262"/>
        <v/>
      </c>
      <c r="F2000" s="33" t="str">
        <f t="shared" ca="1" si="264"/>
        <v/>
      </c>
      <c r="G2000" s="33" t="str">
        <f t="shared" ca="1" si="263"/>
        <v/>
      </c>
    </row>
    <row r="2001" spans="2:7" x14ac:dyDescent="0.25">
      <c r="B2001" s="32" t="str">
        <f t="shared" ca="1" si="259"/>
        <v/>
      </c>
      <c r="C2001" s="33" t="str">
        <f t="shared" ca="1" si="260"/>
        <v/>
      </c>
      <c r="D2001" s="33" t="str">
        <f t="shared" ca="1" si="261"/>
        <v/>
      </c>
      <c r="E2001" s="33" t="str">
        <f t="shared" ca="1" si="262"/>
        <v/>
      </c>
      <c r="F2001" s="33" t="str">
        <f t="shared" ca="1" si="264"/>
        <v/>
      </c>
      <c r="G2001" s="33" t="str">
        <f t="shared" ca="1" si="263"/>
        <v/>
      </c>
    </row>
    <row r="2002" spans="2:7" x14ac:dyDescent="0.25">
      <c r="B2002" s="32" t="str">
        <f t="shared" ca="1" si="259"/>
        <v/>
      </c>
      <c r="C2002" s="33" t="str">
        <f t="shared" ca="1" si="260"/>
        <v/>
      </c>
      <c r="D2002" s="33" t="str">
        <f t="shared" ca="1" si="261"/>
        <v/>
      </c>
      <c r="E2002" s="33" t="str">
        <f t="shared" ca="1" si="262"/>
        <v/>
      </c>
      <c r="F2002" s="33" t="str">
        <f t="shared" ca="1" si="264"/>
        <v/>
      </c>
      <c r="G2002" s="33" t="str">
        <f t="shared" ca="1" si="263"/>
        <v/>
      </c>
    </row>
    <row r="2003" spans="2:7" x14ac:dyDescent="0.25">
      <c r="B2003" s="32" t="str">
        <f t="shared" ca="1" si="259"/>
        <v/>
      </c>
      <c r="C2003" s="33" t="str">
        <f t="shared" ca="1" si="260"/>
        <v/>
      </c>
      <c r="D2003" s="33" t="str">
        <f t="shared" ca="1" si="261"/>
        <v/>
      </c>
      <c r="E2003" s="33" t="str">
        <f t="shared" ca="1" si="262"/>
        <v/>
      </c>
      <c r="F2003" s="33" t="str">
        <f t="shared" ca="1" si="264"/>
        <v/>
      </c>
      <c r="G2003" s="33" t="str">
        <f t="shared" ca="1" si="263"/>
        <v/>
      </c>
    </row>
    <row r="2004" spans="2:7" x14ac:dyDescent="0.25">
      <c r="B2004" s="32" t="str">
        <f t="shared" ca="1" si="259"/>
        <v/>
      </c>
      <c r="C2004" s="33" t="str">
        <f t="shared" ca="1" si="260"/>
        <v/>
      </c>
      <c r="D2004" s="33" t="str">
        <f t="shared" ca="1" si="261"/>
        <v/>
      </c>
      <c r="E2004" s="33" t="str">
        <f t="shared" ca="1" si="262"/>
        <v/>
      </c>
      <c r="F2004" s="33" t="str">
        <f t="shared" ca="1" si="264"/>
        <v/>
      </c>
      <c r="G2004" s="33" t="str">
        <f t="shared" ca="1" si="263"/>
        <v/>
      </c>
    </row>
    <row r="2005" spans="2:7" x14ac:dyDescent="0.25">
      <c r="B2005" s="32" t="str">
        <f t="shared" ca="1" si="259"/>
        <v/>
      </c>
      <c r="C2005" s="33" t="str">
        <f t="shared" ca="1" si="260"/>
        <v/>
      </c>
      <c r="D2005" s="33" t="str">
        <f t="shared" ca="1" si="261"/>
        <v/>
      </c>
      <c r="E2005" s="33" t="str">
        <f t="shared" ca="1" si="262"/>
        <v/>
      </c>
      <c r="F2005" s="33" t="str">
        <f t="shared" ca="1" si="264"/>
        <v/>
      </c>
      <c r="G2005" s="33" t="str">
        <f t="shared" ca="1" si="263"/>
        <v/>
      </c>
    </row>
    <row r="2006" spans="2:7" x14ac:dyDescent="0.25">
      <c r="B2006" s="32" t="str">
        <f t="shared" ca="1" si="259"/>
        <v/>
      </c>
      <c r="C2006" s="33" t="str">
        <f t="shared" ca="1" si="260"/>
        <v/>
      </c>
      <c r="D2006" s="33" t="str">
        <f t="shared" ca="1" si="261"/>
        <v/>
      </c>
      <c r="E2006" s="33" t="str">
        <f t="shared" ca="1" si="262"/>
        <v/>
      </c>
      <c r="F2006" s="33" t="str">
        <f t="shared" ca="1" si="264"/>
        <v/>
      </c>
      <c r="G2006" s="33" t="str">
        <f t="shared" ca="1" si="263"/>
        <v/>
      </c>
    </row>
    <row r="2007" spans="2:7" x14ac:dyDescent="0.25">
      <c r="B2007" s="32" t="str">
        <f t="shared" ca="1" si="259"/>
        <v/>
      </c>
      <c r="C2007" s="33" t="str">
        <f t="shared" ca="1" si="260"/>
        <v/>
      </c>
      <c r="D2007" s="33" t="str">
        <f t="shared" ca="1" si="261"/>
        <v/>
      </c>
      <c r="E2007" s="33" t="str">
        <f t="shared" ca="1" si="262"/>
        <v/>
      </c>
      <c r="F2007" s="33" t="str">
        <f t="shared" ca="1" si="264"/>
        <v/>
      </c>
      <c r="G2007" s="33" t="str">
        <f t="shared" ca="1" si="263"/>
        <v/>
      </c>
    </row>
    <row r="2008" spans="2:7" x14ac:dyDescent="0.25">
      <c r="B2008" s="32" t="str">
        <f t="shared" ca="1" si="259"/>
        <v/>
      </c>
      <c r="C2008" s="33" t="str">
        <f t="shared" ca="1" si="260"/>
        <v/>
      </c>
      <c r="D2008" s="33" t="str">
        <f t="shared" ca="1" si="261"/>
        <v/>
      </c>
      <c r="E2008" s="33" t="str">
        <f t="shared" ca="1" si="262"/>
        <v/>
      </c>
      <c r="F2008" s="33" t="str">
        <f t="shared" ca="1" si="264"/>
        <v/>
      </c>
      <c r="G2008" s="33" t="str">
        <f t="shared" ca="1" si="263"/>
        <v/>
      </c>
    </row>
    <row r="2009" spans="2:7" x14ac:dyDescent="0.25">
      <c r="B2009" s="32" t="str">
        <f t="shared" ca="1" si="259"/>
        <v/>
      </c>
      <c r="C2009" s="33" t="str">
        <f t="shared" ca="1" si="260"/>
        <v/>
      </c>
      <c r="D2009" s="33" t="str">
        <f t="shared" ca="1" si="261"/>
        <v/>
      </c>
      <c r="E2009" s="33" t="str">
        <f t="shared" ca="1" si="262"/>
        <v/>
      </c>
      <c r="F2009" s="33" t="str">
        <f t="shared" ca="1" si="264"/>
        <v/>
      </c>
      <c r="G2009" s="33" t="str">
        <f t="shared" ca="1" si="263"/>
        <v/>
      </c>
    </row>
    <row r="2010" spans="2:7" x14ac:dyDescent="0.25">
      <c r="B2010" s="32" t="str">
        <f t="shared" ca="1" si="259"/>
        <v/>
      </c>
      <c r="C2010" s="33" t="str">
        <f t="shared" ca="1" si="260"/>
        <v/>
      </c>
      <c r="D2010" s="33" t="str">
        <f t="shared" ca="1" si="261"/>
        <v/>
      </c>
      <c r="E2010" s="33" t="str">
        <f t="shared" ca="1" si="262"/>
        <v/>
      </c>
      <c r="F2010" s="33" t="str">
        <f t="shared" ca="1" si="264"/>
        <v/>
      </c>
      <c r="G2010" s="33" t="str">
        <f t="shared" ca="1" si="263"/>
        <v/>
      </c>
    </row>
    <row r="2011" spans="2:7" x14ac:dyDescent="0.25">
      <c r="B2011" s="32" t="str">
        <f t="shared" ca="1" si="259"/>
        <v/>
      </c>
      <c r="C2011" s="33" t="str">
        <f t="shared" ca="1" si="260"/>
        <v/>
      </c>
      <c r="D2011" s="33" t="str">
        <f t="shared" ca="1" si="261"/>
        <v/>
      </c>
      <c r="E2011" s="33" t="str">
        <f t="shared" ca="1" si="262"/>
        <v/>
      </c>
      <c r="F2011" s="33" t="str">
        <f t="shared" ca="1" si="264"/>
        <v/>
      </c>
      <c r="G2011" s="33" t="str">
        <f t="shared" ca="1" si="263"/>
        <v/>
      </c>
    </row>
    <row r="2012" spans="2:7" x14ac:dyDescent="0.25">
      <c r="B2012" s="32" t="str">
        <f t="shared" ca="1" si="259"/>
        <v/>
      </c>
      <c r="C2012" s="33" t="str">
        <f t="shared" ca="1" si="260"/>
        <v/>
      </c>
      <c r="D2012" s="33" t="str">
        <f t="shared" ca="1" si="261"/>
        <v/>
      </c>
      <c r="E2012" s="33" t="str">
        <f t="shared" ca="1" si="262"/>
        <v/>
      </c>
      <c r="F2012" s="33" t="str">
        <f t="shared" ca="1" si="264"/>
        <v/>
      </c>
      <c r="G2012" s="33" t="str">
        <f t="shared" ca="1" si="263"/>
        <v/>
      </c>
    </row>
    <row r="2013" spans="2:7" x14ac:dyDescent="0.25">
      <c r="B2013" s="32" t="str">
        <f t="shared" ca="1" si="259"/>
        <v/>
      </c>
      <c r="C2013" s="33" t="str">
        <f t="shared" ca="1" si="260"/>
        <v/>
      </c>
      <c r="D2013" s="33" t="str">
        <f t="shared" ca="1" si="261"/>
        <v/>
      </c>
      <c r="E2013" s="33" t="str">
        <f t="shared" ca="1" si="262"/>
        <v/>
      </c>
      <c r="F2013" s="33" t="str">
        <f t="shared" ca="1" si="264"/>
        <v/>
      </c>
      <c r="G2013" s="33" t="str">
        <f t="shared" ca="1" si="263"/>
        <v/>
      </c>
    </row>
    <row r="2014" spans="2:7" x14ac:dyDescent="0.25">
      <c r="B2014" s="32" t="str">
        <f t="shared" ref="B2014:B2028" ca="1" si="265">IFERROR(IF(YEARFRAC($B$28,IF(DATE(YEAR(B2013),MONTH(B2013),15)&gt;B2013,DATE(YEAR(B2013),MONTH(B2013),15),DATE(YEAR(B2013),MONTH(B2013)+1,1)))&gt;$H$16,"",IF(DATE(YEAR(B2013),MONTH(B2013),15)&gt;B2013,DATE(YEAR(B2013),MONTH(B2013),15),DATE(YEAR(B2013),MONTH(B2013)+1,1))),"")</f>
        <v/>
      </c>
      <c r="C2014" s="33" t="str">
        <f t="shared" ref="C2014:C2028" ca="1" si="266">IF(B2014&lt;&gt;"",IF(AND(MONTH(B2014)=1,DAY(B2014)=1),C2013*(1+$H$10),C2013),"")</f>
        <v/>
      </c>
      <c r="D2014" s="33" t="str">
        <f t="shared" ref="D2014:D2028" ca="1" si="267">IF(B2014&lt;&gt;"",C2014*$H$8/24,"")</f>
        <v/>
      </c>
      <c r="E2014" s="33" t="str">
        <f t="shared" ref="E2014:E2028" ca="1" si="268">IF(B2014&lt;&gt;"",C2014*$H$9/24,"")</f>
        <v/>
      </c>
      <c r="F2014" s="33" t="str">
        <f t="shared" ca="1" si="264"/>
        <v/>
      </c>
      <c r="G2014" s="33" t="str">
        <f t="shared" ref="G2014:G2028" ca="1" si="269">IF(E2014&lt;&gt;"",F2013*((1+$H$11)^YEARFRAC(B2013,B2014,1)-(1+$H$11-$H$13)^YEARFRAC(B2013,B2014,1)),"")</f>
        <v/>
      </c>
    </row>
    <row r="2015" spans="2:7" x14ac:dyDescent="0.25">
      <c r="B2015" s="32" t="str">
        <f t="shared" ca="1" si="265"/>
        <v/>
      </c>
      <c r="C2015" s="33" t="str">
        <f t="shared" ca="1" si="266"/>
        <v/>
      </c>
      <c r="D2015" s="33" t="str">
        <f t="shared" ca="1" si="267"/>
        <v/>
      </c>
      <c r="E2015" s="33" t="str">
        <f t="shared" ca="1" si="268"/>
        <v/>
      </c>
      <c r="F2015" s="33" t="str">
        <f t="shared" ref="F2015:F2028" ca="1" si="270">IF(B2015&lt;&gt;"",F2014*(1+$H$11-$H$13)^YEARFRAC(B2014,B2015,1)+D2015+E2015,"")</f>
        <v/>
      </c>
      <c r="G2015" s="33" t="str">
        <f t="shared" ca="1" si="269"/>
        <v/>
      </c>
    </row>
    <row r="2016" spans="2:7" x14ac:dyDescent="0.25">
      <c r="B2016" s="32" t="str">
        <f t="shared" ca="1" si="265"/>
        <v/>
      </c>
      <c r="C2016" s="33" t="str">
        <f t="shared" ca="1" si="266"/>
        <v/>
      </c>
      <c r="D2016" s="33" t="str">
        <f t="shared" ca="1" si="267"/>
        <v/>
      </c>
      <c r="E2016" s="33" t="str">
        <f t="shared" ca="1" si="268"/>
        <v/>
      </c>
      <c r="F2016" s="33" t="str">
        <f t="shared" ca="1" si="270"/>
        <v/>
      </c>
      <c r="G2016" s="33" t="str">
        <f t="shared" ca="1" si="269"/>
        <v/>
      </c>
    </row>
    <row r="2017" spans="2:7" x14ac:dyDescent="0.25">
      <c r="B2017" s="32" t="str">
        <f t="shared" ca="1" si="265"/>
        <v/>
      </c>
      <c r="C2017" s="33" t="str">
        <f t="shared" ca="1" si="266"/>
        <v/>
      </c>
      <c r="D2017" s="33" t="str">
        <f t="shared" ca="1" si="267"/>
        <v/>
      </c>
      <c r="E2017" s="33" t="str">
        <f t="shared" ca="1" si="268"/>
        <v/>
      </c>
      <c r="F2017" s="33" t="str">
        <f t="shared" ca="1" si="270"/>
        <v/>
      </c>
      <c r="G2017" s="33" t="str">
        <f t="shared" ca="1" si="269"/>
        <v/>
      </c>
    </row>
    <row r="2018" spans="2:7" x14ac:dyDescent="0.25">
      <c r="B2018" s="32" t="str">
        <f t="shared" ca="1" si="265"/>
        <v/>
      </c>
      <c r="C2018" s="33" t="str">
        <f t="shared" ca="1" si="266"/>
        <v/>
      </c>
      <c r="D2018" s="33" t="str">
        <f t="shared" ca="1" si="267"/>
        <v/>
      </c>
      <c r="E2018" s="33" t="str">
        <f t="shared" ca="1" si="268"/>
        <v/>
      </c>
      <c r="F2018" s="33" t="str">
        <f t="shared" ca="1" si="270"/>
        <v/>
      </c>
      <c r="G2018" s="33" t="str">
        <f t="shared" ca="1" si="269"/>
        <v/>
      </c>
    </row>
    <row r="2019" spans="2:7" x14ac:dyDescent="0.25">
      <c r="B2019" s="32" t="str">
        <f t="shared" ca="1" si="265"/>
        <v/>
      </c>
      <c r="C2019" s="33" t="str">
        <f t="shared" ca="1" si="266"/>
        <v/>
      </c>
      <c r="D2019" s="33" t="str">
        <f t="shared" ca="1" si="267"/>
        <v/>
      </c>
      <c r="E2019" s="33" t="str">
        <f t="shared" ca="1" si="268"/>
        <v/>
      </c>
      <c r="F2019" s="33" t="str">
        <f t="shared" ca="1" si="270"/>
        <v/>
      </c>
      <c r="G2019" s="33" t="str">
        <f t="shared" ca="1" si="269"/>
        <v/>
      </c>
    </row>
    <row r="2020" spans="2:7" x14ac:dyDescent="0.25">
      <c r="B2020" s="32" t="str">
        <f t="shared" ca="1" si="265"/>
        <v/>
      </c>
      <c r="C2020" s="33" t="str">
        <f t="shared" ca="1" si="266"/>
        <v/>
      </c>
      <c r="D2020" s="33" t="str">
        <f t="shared" ca="1" si="267"/>
        <v/>
      </c>
      <c r="E2020" s="33" t="str">
        <f t="shared" ca="1" si="268"/>
        <v/>
      </c>
      <c r="F2020" s="33" t="str">
        <f t="shared" ca="1" si="270"/>
        <v/>
      </c>
      <c r="G2020" s="33" t="str">
        <f t="shared" ca="1" si="269"/>
        <v/>
      </c>
    </row>
    <row r="2021" spans="2:7" x14ac:dyDescent="0.25">
      <c r="B2021" s="32" t="str">
        <f t="shared" ca="1" si="265"/>
        <v/>
      </c>
      <c r="C2021" s="33" t="str">
        <f t="shared" ca="1" si="266"/>
        <v/>
      </c>
      <c r="D2021" s="33" t="str">
        <f t="shared" ca="1" si="267"/>
        <v/>
      </c>
      <c r="E2021" s="33" t="str">
        <f t="shared" ca="1" si="268"/>
        <v/>
      </c>
      <c r="F2021" s="33" t="str">
        <f t="shared" ca="1" si="270"/>
        <v/>
      </c>
      <c r="G2021" s="33" t="str">
        <f t="shared" ca="1" si="269"/>
        <v/>
      </c>
    </row>
    <row r="2022" spans="2:7" x14ac:dyDescent="0.25">
      <c r="B2022" s="32" t="str">
        <f t="shared" ca="1" si="265"/>
        <v/>
      </c>
      <c r="C2022" s="33" t="str">
        <f t="shared" ca="1" si="266"/>
        <v/>
      </c>
      <c r="D2022" s="33" t="str">
        <f t="shared" ca="1" si="267"/>
        <v/>
      </c>
      <c r="E2022" s="33" t="str">
        <f t="shared" ca="1" si="268"/>
        <v/>
      </c>
      <c r="F2022" s="33" t="str">
        <f t="shared" ca="1" si="270"/>
        <v/>
      </c>
      <c r="G2022" s="33" t="str">
        <f t="shared" ca="1" si="269"/>
        <v/>
      </c>
    </row>
    <row r="2023" spans="2:7" x14ac:dyDescent="0.25">
      <c r="B2023" s="32" t="str">
        <f t="shared" ca="1" si="265"/>
        <v/>
      </c>
      <c r="C2023" s="33" t="str">
        <f t="shared" ca="1" si="266"/>
        <v/>
      </c>
      <c r="D2023" s="33" t="str">
        <f t="shared" ca="1" si="267"/>
        <v/>
      </c>
      <c r="E2023" s="33" t="str">
        <f t="shared" ca="1" si="268"/>
        <v/>
      </c>
      <c r="F2023" s="33" t="str">
        <f t="shared" ca="1" si="270"/>
        <v/>
      </c>
      <c r="G2023" s="33" t="str">
        <f t="shared" ca="1" si="269"/>
        <v/>
      </c>
    </row>
    <row r="2024" spans="2:7" x14ac:dyDescent="0.25">
      <c r="B2024" s="32" t="str">
        <f t="shared" ca="1" si="265"/>
        <v/>
      </c>
      <c r="C2024" s="33" t="str">
        <f t="shared" ca="1" si="266"/>
        <v/>
      </c>
      <c r="D2024" s="33" t="str">
        <f t="shared" ca="1" si="267"/>
        <v/>
      </c>
      <c r="E2024" s="33" t="str">
        <f t="shared" ca="1" si="268"/>
        <v/>
      </c>
      <c r="F2024" s="33" t="str">
        <f t="shared" ca="1" si="270"/>
        <v/>
      </c>
      <c r="G2024" s="33" t="str">
        <f t="shared" ca="1" si="269"/>
        <v/>
      </c>
    </row>
    <row r="2025" spans="2:7" x14ac:dyDescent="0.25">
      <c r="B2025" s="32" t="str">
        <f t="shared" ca="1" si="265"/>
        <v/>
      </c>
      <c r="C2025" s="33" t="str">
        <f t="shared" ca="1" si="266"/>
        <v/>
      </c>
      <c r="D2025" s="33" t="str">
        <f t="shared" ca="1" si="267"/>
        <v/>
      </c>
      <c r="E2025" s="33" t="str">
        <f t="shared" ca="1" si="268"/>
        <v/>
      </c>
      <c r="F2025" s="33" t="str">
        <f t="shared" ca="1" si="270"/>
        <v/>
      </c>
      <c r="G2025" s="33" t="str">
        <f t="shared" ca="1" si="269"/>
        <v/>
      </c>
    </row>
    <row r="2026" spans="2:7" x14ac:dyDescent="0.25">
      <c r="B2026" s="32" t="str">
        <f t="shared" ca="1" si="265"/>
        <v/>
      </c>
      <c r="C2026" s="33" t="str">
        <f t="shared" ca="1" si="266"/>
        <v/>
      </c>
      <c r="D2026" s="33" t="str">
        <f t="shared" ca="1" si="267"/>
        <v/>
      </c>
      <c r="E2026" s="33" t="str">
        <f t="shared" ca="1" si="268"/>
        <v/>
      </c>
      <c r="F2026" s="33" t="str">
        <f t="shared" ca="1" si="270"/>
        <v/>
      </c>
      <c r="G2026" s="33" t="str">
        <f t="shared" ca="1" si="269"/>
        <v/>
      </c>
    </row>
    <row r="2027" spans="2:7" x14ac:dyDescent="0.25">
      <c r="B2027" s="32" t="str">
        <f t="shared" ca="1" si="265"/>
        <v/>
      </c>
      <c r="C2027" s="33" t="str">
        <f t="shared" ca="1" si="266"/>
        <v/>
      </c>
      <c r="D2027" s="33" t="str">
        <f t="shared" ca="1" si="267"/>
        <v/>
      </c>
      <c r="E2027" s="33" t="str">
        <f t="shared" ca="1" si="268"/>
        <v/>
      </c>
      <c r="F2027" s="33" t="str">
        <f t="shared" ca="1" si="270"/>
        <v/>
      </c>
      <c r="G2027" s="33" t="str">
        <f t="shared" ca="1" si="269"/>
        <v/>
      </c>
    </row>
    <row r="2028" spans="2:7" x14ac:dyDescent="0.25">
      <c r="B2028" s="32" t="str">
        <f t="shared" ca="1" si="265"/>
        <v/>
      </c>
      <c r="C2028" s="33" t="str">
        <f t="shared" ca="1" si="266"/>
        <v/>
      </c>
      <c r="D2028" s="33" t="str">
        <f t="shared" ca="1" si="267"/>
        <v/>
      </c>
      <c r="E2028" s="33" t="str">
        <f t="shared" ca="1" si="268"/>
        <v/>
      </c>
      <c r="F2028" s="33" t="str">
        <f t="shared" ca="1" si="270"/>
        <v/>
      </c>
      <c r="G2028" s="33" t="str">
        <f t="shared" ca="1" si="269"/>
        <v/>
      </c>
    </row>
  </sheetData>
  <sheetProtection algorithmName="SHA-512" hashValue="S4RtU8Lkw+sJ7yCwN/sS71vJo7eLMxzqLj31pMGObupoCNT/VG4bxD9MJcCN8dOHQEqPgbnGnbYnBMjY+997Ag==" saltValue="sjAkLyUtpi7DGrNvL2RoXg==" spinCount="100000" sheet="1" objects="1" scenarios="1" selectLockedCells="1"/>
  <protectedRanges>
    <protectedRange sqref="H8:I17" name="Range1"/>
  </protectedRanges>
  <mergeCells count="36">
    <mergeCell ref="D2:J2"/>
    <mergeCell ref="H13:I13"/>
    <mergeCell ref="H14:I14"/>
    <mergeCell ref="H15:I15"/>
    <mergeCell ref="H16:I16"/>
    <mergeCell ref="A4:L4"/>
    <mergeCell ref="H8:I8"/>
    <mergeCell ref="H9:I9"/>
    <mergeCell ref="H10:I10"/>
    <mergeCell ref="H11:I11"/>
    <mergeCell ref="H17:I17"/>
    <mergeCell ref="E1:I1"/>
    <mergeCell ref="C3:K3"/>
    <mergeCell ref="E7:I7"/>
    <mergeCell ref="E8:G8"/>
    <mergeCell ref="E9:G9"/>
    <mergeCell ref="E10:G10"/>
    <mergeCell ref="E11:G11"/>
    <mergeCell ref="E13:G13"/>
    <mergeCell ref="E12:G12"/>
    <mergeCell ref="E14:G14"/>
    <mergeCell ref="E15:G15"/>
    <mergeCell ref="E16:G16"/>
    <mergeCell ref="E17:G17"/>
    <mergeCell ref="H12:I12"/>
    <mergeCell ref="H20:I20"/>
    <mergeCell ref="E19:I19"/>
    <mergeCell ref="B26:G26"/>
    <mergeCell ref="I26:L26"/>
    <mergeCell ref="H22:I22"/>
    <mergeCell ref="H23:I23"/>
    <mergeCell ref="E20:G20"/>
    <mergeCell ref="E21:G21"/>
    <mergeCell ref="E22:G22"/>
    <mergeCell ref="E23:G23"/>
    <mergeCell ref="H21:I21"/>
  </mergeCells>
  <dataValidations xWindow="988" yWindow="432" count="3">
    <dataValidation allowBlank="1" showInputMessage="1" showErrorMessage="1" promptTitle="Percentage" prompt="Must be a number between 0 and 1" sqref="H8:I8 H9:I9 H10:I10 H11:I11 H12:I12 H13:I13" xr:uid="{A8780976-D758-4E28-9BD0-7E60052D5A36}"/>
    <dataValidation allowBlank="1" showInputMessage="1" showErrorMessage="1" promptTitle="Money" prompt="Must be a number bertween 1 and 10,000,000" sqref="H14:I14 H15:I15" xr:uid="{C6A80BBE-AED8-4553-A0DF-3BAC81C31B45}"/>
    <dataValidation allowBlank="1" showInputMessage="1" showErrorMessage="1" promptTitle="Number of Years" prompt="Must be a number between 1 and 50" sqref="H16:I16 H17:I17" xr:uid="{2DACF72C-1C22-49C2-B43E-CE31AE6032FB}"/>
  </dataValidations>
  <hyperlinks>
    <hyperlink ref="A4:L4" r:id="rId1" display="For more information, see the SLCG Blog" xr:uid="{047C6253-1CE9-4FB7-806F-795BAE05F62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Bloomberg</dc:creator>
  <cp:lastModifiedBy>Seamus Murphy</cp:lastModifiedBy>
  <dcterms:created xsi:type="dcterms:W3CDTF">2022-07-15T13:06:02Z</dcterms:created>
  <dcterms:modified xsi:type="dcterms:W3CDTF">2022-08-05T15:25:01Z</dcterms:modified>
</cp:coreProperties>
</file>